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maase\Desktop\"/>
    </mc:Choice>
  </mc:AlternateContent>
  <bookViews>
    <workbookView xWindow="0" yWindow="0" windowWidth="28800" windowHeight="12210"/>
  </bookViews>
  <sheets>
    <sheet name="Лист1" sheetId="1" r:id="rId1"/>
    <sheet name="Лист2" sheetId="2" r:id="rId2"/>
  </sheets>
  <externalReferences>
    <externalReference r:id="rId3"/>
    <externalReference r:id="rId4"/>
  </externalReferences>
  <definedNames>
    <definedName name="_xlnm._FilterDatabase" localSheetId="0" hidden="1">Лист1!#REF!</definedName>
  </definedNames>
  <calcPr calcId="162913"/>
</workbook>
</file>

<file path=xl/calcChain.xml><?xml version="1.0" encoding="utf-8"?>
<calcChain xmlns="http://schemas.openxmlformats.org/spreadsheetml/2006/main">
  <c r="F48" i="1" l="1"/>
  <c r="E48" i="1"/>
  <c r="C48" i="1"/>
  <c r="B48" i="1"/>
  <c r="E47" i="1"/>
  <c r="C47" i="1"/>
  <c r="F46" i="1"/>
  <c r="E46" i="1"/>
  <c r="C46" i="1"/>
  <c r="E45" i="1"/>
  <c r="C45" i="1"/>
  <c r="E44" i="1"/>
  <c r="C44" i="1"/>
  <c r="E43" i="1"/>
  <c r="C43" i="1"/>
  <c r="E42" i="1"/>
  <c r="C42" i="1"/>
  <c r="E41" i="1"/>
  <c r="C41" i="1"/>
  <c r="E40" i="1"/>
  <c r="C40" i="1"/>
  <c r="E39" i="1"/>
  <c r="C39" i="1"/>
  <c r="E38" i="1"/>
  <c r="C38" i="1"/>
  <c r="E37" i="1"/>
  <c r="C37" i="1"/>
  <c r="E36" i="1"/>
  <c r="C36" i="1"/>
  <c r="E35" i="1"/>
  <c r="C35" i="1"/>
  <c r="E33" i="1"/>
  <c r="C33" i="1"/>
  <c r="B33" i="1"/>
  <c r="F32" i="1"/>
  <c r="E32" i="1"/>
  <c r="C32" i="1"/>
  <c r="B32" i="1"/>
  <c r="E31" i="1"/>
  <c r="C31" i="1"/>
  <c r="B31" i="1"/>
  <c r="F30" i="1"/>
  <c r="E30" i="1"/>
  <c r="C30" i="1"/>
  <c r="B30" i="1"/>
  <c r="F29" i="1"/>
  <c r="E29" i="1"/>
  <c r="C29" i="1"/>
  <c r="B29" i="1"/>
  <c r="E28" i="1"/>
  <c r="C28" i="1"/>
  <c r="B28" i="1"/>
  <c r="E27" i="1"/>
  <c r="C27" i="1"/>
  <c r="B27" i="1"/>
  <c r="E26" i="1"/>
  <c r="C26" i="1"/>
  <c r="B26" i="1"/>
  <c r="E25" i="1"/>
  <c r="C25" i="1"/>
  <c r="B25" i="1"/>
  <c r="F24" i="1"/>
  <c r="E24" i="1"/>
  <c r="C24" i="1"/>
  <c r="B24" i="1"/>
  <c r="E23" i="1"/>
  <c r="C23" i="1"/>
  <c r="B23" i="1"/>
  <c r="F22" i="1"/>
  <c r="E22" i="1"/>
  <c r="C22" i="1"/>
  <c r="B22" i="1"/>
  <c r="F21" i="1"/>
  <c r="E21" i="1"/>
  <c r="C21" i="1"/>
  <c r="B21" i="1"/>
  <c r="F20" i="1"/>
  <c r="E20" i="1"/>
  <c r="C20" i="1"/>
  <c r="B20" i="1"/>
  <c r="E19" i="1"/>
  <c r="C19" i="1"/>
  <c r="B19" i="1"/>
  <c r="F18" i="1"/>
  <c r="E18" i="1"/>
  <c r="C18" i="1"/>
  <c r="B18" i="1"/>
  <c r="F17" i="1"/>
  <c r="E17" i="1"/>
  <c r="C17" i="1"/>
  <c r="B17" i="1"/>
  <c r="E16" i="1"/>
  <c r="C16" i="1"/>
  <c r="B16" i="1"/>
  <c r="F12" i="1"/>
  <c r="E12" i="1"/>
  <c r="F11" i="1"/>
  <c r="E11" i="1"/>
  <c r="C11" i="1"/>
  <c r="E10" i="1"/>
  <c r="C10" i="1"/>
  <c r="E9" i="1"/>
  <c r="E8" i="1"/>
  <c r="C8" i="1"/>
  <c r="E7" i="1"/>
  <c r="C14" i="1"/>
  <c r="E14" i="1"/>
  <c r="F14" i="1"/>
</calcChain>
</file>

<file path=xl/sharedStrings.xml><?xml version="1.0" encoding="utf-8"?>
<sst xmlns="http://schemas.openxmlformats.org/spreadsheetml/2006/main" count="21" uniqueCount="21">
  <si>
    <t>№</t>
  </si>
  <si>
    <t>Қаржы басқарушысы ретінде тағайындауға жататын тұлғалар тізімі</t>
  </si>
  <si>
    <t>Өңір</t>
  </si>
  <si>
    <t>Қаржы басқарушысының аты, тегі, әкесінің аты (бар болған кезде)</t>
  </si>
  <si>
    <t>Қаржы басқарушысының жеке сәйкестендіру нөмірі</t>
  </si>
  <si>
    <t>Қаржы басқарушысы қызметінің басталғаны немесе тоқтатылғаны туралы адамдардың хабарламалары бойынша рұқсаттар мен хабарламалардың мемлекеттік электрондық тізіліміне енгізу күні</t>
  </si>
  <si>
    <t>Қаржы басқарушысы ретінде еңбек өтілі (жылдарда)</t>
  </si>
  <si>
    <t xml:space="preserve">Төлем қабілеттілігін қалпына келтіру және сот арқылы банкроттық рәсімі қолданылған борышкерлердің саны
 (бұдан әрі – рәсімдер)
</t>
  </si>
  <si>
    <t>Рәсімі аяқталған борышкерлердің саны</t>
  </si>
  <si>
    <t>1-топ</t>
  </si>
  <si>
    <t>2-топ</t>
  </si>
  <si>
    <t>3-топ</t>
  </si>
  <si>
    <t>Аллахверанова Тамина Мирсаидовна</t>
  </si>
  <si>
    <t>901118350346</t>
  </si>
  <si>
    <t>851027301054</t>
  </si>
  <si>
    <t>881206350972</t>
  </si>
  <si>
    <t>780416302772</t>
  </si>
  <si>
    <t>750428300895</t>
  </si>
  <si>
    <t>Мекебай Болат Маратұлы</t>
  </si>
  <si>
    <t>Сулейменов Айдар Курмангалиевич</t>
  </si>
  <si>
    <t>Утепбергенов Талгат Габдулгазизович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</si>
</sst>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_р_._-;\-* #,##0.00_р_._-;_-* &quot;-&quot;??_р_._-;_-@_-"/>
    <numFmt numFmtId="165" formatCode="0.0"/>
    <numFmt numFmtId="166" formatCode="dd/mm/yy;@"/>
    <numFmt numFmtId="167" formatCode="#,##0.0"/>
    <numFmt numFmtId="168" formatCode="[$-419]General"/>
    <numFmt numFmtId="169" formatCode="dd&quot;.&quot;mm&quot;.&quot;yy;@"/>
    <numFmt numFmtId="170" formatCode="&quot; &quot;#,##0.00&quot;    &quot;;&quot;-&quot;#,##0.00&quot;    &quot;;&quot; -&quot;#&quot;    &quot;;@&quot; &quot;"/>
    <numFmt numFmtId="171" formatCode="#,##0.00&quot; &quot;[$руб.-419];[Red]&quot;-&quot;#,##0.00&quot; &quot;[$руб.-419]"/>
    <numFmt numFmtId="172" formatCode="\ #,##0.00&quot;    &quot;;\-#,##0.00&quot;    &quot;;&quot; -&quot;#&quot;    &quot;;@\ "/>
    <numFmt numFmtId="173" formatCode="dd\.mm\.yyyy;@"/>
    <numFmt numFmtId="174" formatCode="#,##0.0_р_."/>
    <numFmt numFmtId="175" formatCode="_-* #,##0.00_р_._-;\-* #,##0.00_р_._-;_-* \-??_р_._-;_-@_-"/>
    <numFmt numFmtId="176" formatCode="_-* #,##0.00_-;\-* #,##0.00_-;_-* &quot;-&quot;??_-;_-@_-"/>
    <numFmt numFmtId="177" formatCode="[$]dd\.mm\.yyyy;@"/>
    <numFmt numFmtId="178" formatCode="000000000000"/>
    <numFmt numFmtId="179" formatCode="0000"/>
  </numFmts>
  <fonts count="7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0"/>
      <name val="Mangal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color indexed="8"/>
      <name val="Mang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2.65"/>
      <color theme="1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7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99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FF9900"/>
        <bgColor rgb="FFFF9900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57" fillId="74" borderId="36" applyNumberFormat="0" applyAlignment="0" applyProtection="0"/>
    <xf numFmtId="0" fontId="57" fillId="74" borderId="36" applyNumberFormat="0" applyAlignment="0" applyProtection="0"/>
    <xf numFmtId="0" fontId="24" fillId="0" borderId="37" applyNumberFormat="0" applyFill="0" applyAlignment="0" applyProtection="0"/>
    <xf numFmtId="0" fontId="56" fillId="63" borderId="35" applyNumberFormat="0" applyAlignment="0" applyProtection="0"/>
    <xf numFmtId="0" fontId="19" fillId="0" borderId="0"/>
    <xf numFmtId="165" fontId="21" fillId="0" borderId="0"/>
    <xf numFmtId="0" fontId="19" fillId="0" borderId="0"/>
    <xf numFmtId="165" fontId="21" fillId="0" borderId="0"/>
    <xf numFmtId="0" fontId="19" fillId="0" borderId="0"/>
    <xf numFmtId="165" fontId="20" fillId="0" borderId="0"/>
    <xf numFmtId="0" fontId="22" fillId="0" borderId="0"/>
    <xf numFmtId="165" fontId="21" fillId="0" borderId="0"/>
    <xf numFmtId="165" fontId="21" fillId="0" borderId="0"/>
    <xf numFmtId="0" fontId="18" fillId="0" borderId="0"/>
    <xf numFmtId="165" fontId="20" fillId="0" borderId="0"/>
    <xf numFmtId="0" fontId="23" fillId="0" borderId="0"/>
    <xf numFmtId="0" fontId="23" fillId="0" borderId="0"/>
    <xf numFmtId="0" fontId="18" fillId="8" borderId="8" applyNumberFormat="0" applyFont="0" applyAlignment="0" applyProtection="0"/>
    <xf numFmtId="164" fontId="18" fillId="0" borderId="0" applyFont="0" applyFill="0" applyBorder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164" fontId="18" fillId="0" borderId="0" applyFont="0" applyFill="0" applyBorder="0" applyAlignment="0" applyProtection="0"/>
    <xf numFmtId="0" fontId="25" fillId="0" borderId="0"/>
    <xf numFmtId="169" fontId="37" fillId="0" borderId="0" applyBorder="0" applyProtection="0"/>
    <xf numFmtId="169" fontId="37" fillId="0" borderId="0" applyBorder="0" applyProtection="0"/>
    <xf numFmtId="169" fontId="38" fillId="0" borderId="0" applyBorder="0" applyProtection="0"/>
    <xf numFmtId="169" fontId="37" fillId="0" borderId="0" applyBorder="0" applyProtection="0"/>
    <xf numFmtId="169" fontId="37" fillId="0" borderId="0" applyBorder="0" applyProtection="0"/>
    <xf numFmtId="168" fontId="42" fillId="0" borderId="0" applyBorder="0" applyProtection="0"/>
    <xf numFmtId="0" fontId="42" fillId="46" borderId="0" applyNumberFormat="0" applyBorder="0" applyProtection="0"/>
    <xf numFmtId="0" fontId="42" fillId="43" borderId="0" applyNumberFormat="0" applyBorder="0" applyProtection="0"/>
    <xf numFmtId="0" fontId="42" fillId="45" borderId="0" applyNumberFormat="0" applyBorder="0" applyProtection="0"/>
    <xf numFmtId="0" fontId="42" fillId="47" borderId="0" applyNumberFormat="0" applyBorder="0" applyProtection="0"/>
    <xf numFmtId="0" fontId="42" fillId="48" borderId="0" applyNumberFormat="0" applyBorder="0" applyProtection="0"/>
    <xf numFmtId="0" fontId="42" fillId="39" borderId="0" applyNumberFormat="0" applyBorder="0" applyProtection="0"/>
    <xf numFmtId="0" fontId="42" fillId="49" borderId="0" applyNumberFormat="0" applyBorder="0" applyProtection="0"/>
    <xf numFmtId="0" fontId="42" fillId="50" borderId="0" applyNumberFormat="0" applyBorder="0" applyProtection="0"/>
    <xf numFmtId="0" fontId="42" fillId="51" borderId="0" applyNumberFormat="0" applyBorder="0" applyProtection="0"/>
    <xf numFmtId="0" fontId="42" fillId="47" borderId="0" applyNumberFormat="0" applyBorder="0" applyProtection="0"/>
    <xf numFmtId="0" fontId="42" fillId="49" borderId="0" applyNumberFormat="0" applyBorder="0" applyProtection="0"/>
    <xf numFmtId="0" fontId="42" fillId="52" borderId="0" applyNumberFormat="0" applyBorder="0" applyProtection="0"/>
    <xf numFmtId="0" fontId="26" fillId="53" borderId="0" applyNumberFormat="0" applyBorder="0" applyProtection="0"/>
    <xf numFmtId="0" fontId="26" fillId="50" borderId="0" applyNumberFormat="0" applyBorder="0" applyProtection="0"/>
    <xf numFmtId="0" fontId="26" fillId="51" borderId="0" applyNumberFormat="0" applyBorder="0" applyProtection="0"/>
    <xf numFmtId="0" fontId="26" fillId="36" borderId="0" applyNumberFormat="0" applyBorder="0" applyProtection="0"/>
    <xf numFmtId="0" fontId="26" fillId="37" borderId="0" applyNumberFormat="0" applyBorder="0" applyProtection="0"/>
    <xf numFmtId="0" fontId="26" fillId="54" borderId="0" applyNumberFormat="0" applyBorder="0" applyProtection="0"/>
    <xf numFmtId="170" fontId="42" fillId="0" borderId="0" applyBorder="0" applyProtection="0"/>
    <xf numFmtId="0" fontId="46" fillId="0" borderId="0" applyNumberFormat="0" applyBorder="0" applyProtection="0">
      <alignment horizontal="center"/>
    </xf>
    <xf numFmtId="0" fontId="46" fillId="0" borderId="0" applyNumberFormat="0" applyBorder="0" applyProtection="0">
      <alignment horizontal="center" textRotation="90"/>
    </xf>
    <xf numFmtId="0" fontId="47" fillId="0" borderId="0" applyNumberFormat="0" applyBorder="0" applyProtection="0"/>
    <xf numFmtId="171" fontId="47" fillId="0" borderId="0" applyBorder="0" applyProtection="0"/>
    <xf numFmtId="0" fontId="26" fillId="33" borderId="0" applyNumberFormat="0" applyBorder="0" applyProtection="0"/>
    <xf numFmtId="0" fontId="26" fillId="34" borderId="0" applyNumberFormat="0" applyBorder="0" applyProtection="0"/>
    <xf numFmtId="0" fontId="18" fillId="8" borderId="8" applyNumberFormat="0" applyFont="0" applyAlignment="0" applyProtection="0"/>
    <xf numFmtId="164" fontId="18" fillId="0" borderId="0" applyFont="0" applyFill="0" applyBorder="0" applyAlignment="0" applyProtection="0"/>
    <xf numFmtId="0" fontId="18" fillId="8" borderId="8" applyNumberFormat="0" applyFont="0" applyAlignment="0" applyProtection="0"/>
    <xf numFmtId="164" fontId="18" fillId="0" borderId="0" applyFont="0" applyFill="0" applyBorder="0" applyAlignment="0" applyProtection="0"/>
    <xf numFmtId="0" fontId="26" fillId="35" borderId="0" applyNumberFormat="0" applyBorder="0" applyProtection="0"/>
    <xf numFmtId="0" fontId="26" fillId="36" borderId="0" applyNumberFormat="0" applyBorder="0" applyProtection="0"/>
    <xf numFmtId="0" fontId="26" fillId="37" borderId="0" applyNumberFormat="0" applyBorder="0" applyProtection="0"/>
    <xf numFmtId="0" fontId="26" fillId="38" borderId="0" applyNumberFormat="0" applyBorder="0" applyProtection="0"/>
    <xf numFmtId="0" fontId="27" fillId="39" borderId="11" applyNumberFormat="0" applyProtection="0"/>
    <xf numFmtId="0" fontId="28" fillId="40" borderId="12" applyNumberFormat="0" applyProtection="0"/>
    <xf numFmtId="0" fontId="29" fillId="40" borderId="11" applyNumberFormat="0" applyProtection="0"/>
    <xf numFmtId="0" fontId="30" fillId="0" borderId="13" applyNumberFormat="0" applyProtection="0"/>
    <xf numFmtId="0" fontId="31" fillId="0" borderId="14" applyNumberFormat="0" applyProtection="0"/>
    <xf numFmtId="0" fontId="32" fillId="0" borderId="15" applyNumberFormat="0" applyProtection="0"/>
    <xf numFmtId="0" fontId="32" fillId="0" borderId="0" applyNumberFormat="0" applyBorder="0" applyProtection="0"/>
    <xf numFmtId="0" fontId="33" fillId="0" borderId="16" applyNumberFormat="0" applyProtection="0"/>
    <xf numFmtId="0" fontId="34" fillId="41" borderId="17" applyNumberFormat="0" applyProtection="0"/>
    <xf numFmtId="0" fontId="35" fillId="0" borderId="0" applyNumberFormat="0" applyBorder="0" applyProtection="0"/>
    <xf numFmtId="0" fontId="36" fillId="42" borderId="0" applyNumberFormat="0" applyBorder="0" applyProtection="0"/>
    <xf numFmtId="169" fontId="38" fillId="0" borderId="0" applyBorder="0" applyProtection="0"/>
    <xf numFmtId="168" fontId="39" fillId="0" borderId="0" applyBorder="0" applyProtection="0"/>
    <xf numFmtId="168" fontId="38" fillId="0" borderId="0" applyBorder="0" applyProtection="0"/>
    <xf numFmtId="0" fontId="40" fillId="43" borderId="0" applyNumberFormat="0" applyBorder="0" applyProtection="0"/>
    <xf numFmtId="0" fontId="41" fillId="0" borderId="0" applyNumberFormat="0" applyBorder="0" applyProtection="0"/>
    <xf numFmtId="0" fontId="42" fillId="44" borderId="18" applyNumberFormat="0" applyProtection="0"/>
    <xf numFmtId="0" fontId="43" fillId="0" borderId="19" applyNumberFormat="0" applyProtection="0"/>
    <xf numFmtId="0" fontId="44" fillId="0" borderId="0" applyNumberFormat="0" applyBorder="0" applyProtection="0"/>
    <xf numFmtId="0" fontId="45" fillId="45" borderId="0" applyNumberFormat="0" applyBorder="0" applyProtection="0"/>
    <xf numFmtId="0" fontId="25" fillId="0" borderId="0"/>
    <xf numFmtId="169" fontId="37" fillId="0" borderId="0" applyBorder="0" applyProtection="0"/>
    <xf numFmtId="169" fontId="37" fillId="0" borderId="0" applyBorder="0" applyProtection="0"/>
    <xf numFmtId="169" fontId="38" fillId="0" borderId="0" applyBorder="0" applyProtection="0"/>
    <xf numFmtId="169" fontId="37" fillId="0" borderId="0" applyBorder="0" applyProtection="0"/>
    <xf numFmtId="169" fontId="37" fillId="0" borderId="0" applyBorder="0" applyProtection="0"/>
    <xf numFmtId="0" fontId="25" fillId="0" borderId="0"/>
    <xf numFmtId="169" fontId="37" fillId="0" borderId="0" applyBorder="0" applyProtection="0"/>
    <xf numFmtId="169" fontId="37" fillId="0" borderId="0" applyBorder="0" applyProtection="0"/>
    <xf numFmtId="169" fontId="38" fillId="0" borderId="0" applyBorder="0" applyProtection="0"/>
    <xf numFmtId="169" fontId="37" fillId="0" borderId="0" applyBorder="0" applyProtection="0"/>
    <xf numFmtId="169" fontId="37" fillId="0" borderId="0" applyBorder="0" applyProtection="0"/>
    <xf numFmtId="0" fontId="19" fillId="0" borderId="0"/>
    <xf numFmtId="172" fontId="48" fillId="0" borderId="0" applyBorder="0" applyAlignment="0" applyProtection="0"/>
    <xf numFmtId="0" fontId="22" fillId="0" borderId="0"/>
    <xf numFmtId="169" fontId="37" fillId="0" borderId="0" applyBorder="0" applyProtection="0"/>
    <xf numFmtId="169" fontId="38" fillId="0" borderId="0" applyBorder="0" applyProtection="0"/>
    <xf numFmtId="168" fontId="39" fillId="0" borderId="0" applyBorder="0" applyProtection="0"/>
    <xf numFmtId="168" fontId="38" fillId="0" borderId="0" applyBorder="0" applyProtection="0"/>
    <xf numFmtId="169" fontId="37" fillId="0" borderId="0" applyBorder="0" applyProtection="0"/>
    <xf numFmtId="169" fontId="38" fillId="0" borderId="0" applyBorder="0" applyProtection="0"/>
    <xf numFmtId="169" fontId="37" fillId="0" borderId="0" applyBorder="0" applyProtection="0"/>
    <xf numFmtId="169" fontId="37" fillId="0" borderId="0" applyBorder="0" applyProtection="0"/>
    <xf numFmtId="0" fontId="25" fillId="0" borderId="0"/>
    <xf numFmtId="0" fontId="42" fillId="44" borderId="18" applyNumberFormat="0" applyProtection="0"/>
    <xf numFmtId="169" fontId="38" fillId="0" borderId="0" applyBorder="0" applyProtection="0"/>
    <xf numFmtId="168" fontId="39" fillId="0" borderId="0" applyBorder="0" applyProtection="0"/>
    <xf numFmtId="168" fontId="38" fillId="0" borderId="0" applyBorder="0" applyProtection="0"/>
    <xf numFmtId="0" fontId="42" fillId="44" borderId="18" applyNumberFormat="0" applyProtection="0"/>
    <xf numFmtId="165" fontId="20" fillId="0" borderId="0"/>
    <xf numFmtId="0" fontId="19" fillId="0" borderId="0"/>
    <xf numFmtId="0" fontId="22" fillId="0" borderId="0"/>
    <xf numFmtId="169" fontId="38" fillId="0" borderId="0" applyBorder="0" applyProtection="0"/>
    <xf numFmtId="168" fontId="39" fillId="0" borderId="0" applyBorder="0" applyProtection="0"/>
    <xf numFmtId="168" fontId="38" fillId="0" borderId="0" applyBorder="0" applyProtection="0"/>
    <xf numFmtId="0" fontId="42" fillId="44" borderId="18" applyNumberFormat="0" applyProtection="0"/>
    <xf numFmtId="0" fontId="23" fillId="0" borderId="0"/>
    <xf numFmtId="0" fontId="23" fillId="0" borderId="0"/>
    <xf numFmtId="0" fontId="23" fillId="0" borderId="0"/>
    <xf numFmtId="9" fontId="18" fillId="0" borderId="0" applyFont="0" applyFill="0" applyBorder="0" applyAlignment="0" applyProtection="0"/>
    <xf numFmtId="0" fontId="23" fillId="0" borderId="0"/>
    <xf numFmtId="0" fontId="18" fillId="0" borderId="0"/>
    <xf numFmtId="166" fontId="21" fillId="0" borderId="0"/>
    <xf numFmtId="166" fontId="21" fillId="0" borderId="0"/>
    <xf numFmtId="166" fontId="21" fillId="0" borderId="0"/>
    <xf numFmtId="166" fontId="20" fillId="0" borderId="0"/>
    <xf numFmtId="166" fontId="21" fillId="0" borderId="0"/>
    <xf numFmtId="166" fontId="21" fillId="0" borderId="0"/>
    <xf numFmtId="166" fontId="21" fillId="0" borderId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57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55" borderId="0" applyNumberFormat="0" applyBorder="0" applyAlignment="0" applyProtection="0"/>
    <xf numFmtId="0" fontId="18" fillId="65" borderId="0" applyNumberFormat="0" applyBorder="0" applyAlignment="0" applyProtection="0"/>
    <xf numFmtId="0" fontId="18" fillId="62" borderId="0" applyNumberFormat="0" applyBorder="0" applyAlignment="0" applyProtection="0"/>
    <xf numFmtId="0" fontId="18" fillId="64" borderId="0" applyNumberFormat="0" applyBorder="0" applyAlignment="0" applyProtection="0"/>
    <xf numFmtId="0" fontId="18" fillId="66" borderId="0" applyNumberFormat="0" applyBorder="0" applyAlignment="0" applyProtection="0"/>
    <xf numFmtId="0" fontId="63" fillId="67" borderId="0" applyNumberFormat="0" applyBorder="0" applyAlignment="0" applyProtection="0"/>
    <xf numFmtId="0" fontId="63" fillId="55" borderId="0" applyNumberFormat="0" applyBorder="0" applyAlignment="0" applyProtection="0"/>
    <xf numFmtId="0" fontId="63" fillId="65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0" borderId="0" applyNumberFormat="0" applyBorder="0" applyAlignment="0" applyProtection="0"/>
    <xf numFmtId="0" fontId="63" fillId="71" borderId="0" applyNumberFormat="0" applyBorder="0" applyAlignment="0" applyProtection="0"/>
    <xf numFmtId="0" fontId="63" fillId="56" borderId="0" applyNumberFormat="0" applyBorder="0" applyAlignment="0" applyProtection="0"/>
    <xf numFmtId="0" fontId="63" fillId="72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3" borderId="0" applyNumberFormat="0" applyBorder="0" applyAlignment="0" applyProtection="0"/>
    <xf numFmtId="0" fontId="56" fillId="63" borderId="20" applyNumberFormat="0" applyAlignment="0" applyProtection="0"/>
    <xf numFmtId="0" fontId="57" fillId="74" borderId="21" applyNumberFormat="0" applyAlignment="0" applyProtection="0"/>
    <xf numFmtId="0" fontId="58" fillId="74" borderId="20" applyNumberFormat="0" applyAlignment="0" applyProtection="0"/>
    <xf numFmtId="0" fontId="50" fillId="0" borderId="22" applyNumberFormat="0" applyFill="0" applyAlignment="0" applyProtection="0"/>
    <xf numFmtId="0" fontId="51" fillId="0" borderId="23" applyNumberFormat="0" applyFill="0" applyAlignment="0" applyProtection="0"/>
    <xf numFmtId="0" fontId="52" fillId="0" borderId="24" applyNumberFormat="0" applyFill="0" applyAlignment="0" applyProtection="0"/>
    <xf numFmtId="0" fontId="52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60" fillId="75" borderId="26" applyNumberFormat="0" applyAlignment="0" applyProtection="0"/>
    <xf numFmtId="0" fontId="49" fillId="0" borderId="0" applyNumberFormat="0" applyFill="0" applyBorder="0" applyAlignment="0" applyProtection="0"/>
    <xf numFmtId="0" fontId="55" fillId="76" borderId="0" applyNumberFormat="0" applyBorder="0" applyAlignment="0" applyProtection="0"/>
    <xf numFmtId="166" fontId="20" fillId="0" borderId="0"/>
    <xf numFmtId="0" fontId="18" fillId="0" borderId="0"/>
    <xf numFmtId="0" fontId="22" fillId="0" borderId="0"/>
    <xf numFmtId="0" fontId="54" fillId="60" borderId="0" applyNumberFormat="0" applyBorder="0" applyAlignment="0" applyProtection="0"/>
    <xf numFmtId="0" fontId="62" fillId="0" borderId="0" applyNumberFormat="0" applyFill="0" applyBorder="0" applyAlignment="0" applyProtection="0"/>
    <xf numFmtId="0" fontId="18" fillId="58" borderId="27" applyNumberFormat="0" applyAlignment="0" applyProtection="0"/>
    <xf numFmtId="0" fontId="59" fillId="0" borderId="28" applyNumberFormat="0" applyFill="0" applyAlignment="0" applyProtection="0"/>
    <xf numFmtId="0" fontId="61" fillId="0" borderId="0" applyNumberFormat="0" applyFill="0" applyBorder="0" applyAlignment="0" applyProtection="0"/>
    <xf numFmtId="0" fontId="53" fillId="61" borderId="0" applyNumberFormat="0" applyBorder="0" applyAlignment="0" applyProtection="0"/>
    <xf numFmtId="166" fontId="20" fillId="0" borderId="0"/>
    <xf numFmtId="166" fontId="21" fillId="0" borderId="0"/>
    <xf numFmtId="166" fontId="21" fillId="0" borderId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57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55" borderId="0" applyNumberFormat="0" applyBorder="0" applyAlignment="0" applyProtection="0"/>
    <xf numFmtId="0" fontId="18" fillId="65" borderId="0" applyNumberFormat="0" applyBorder="0" applyAlignment="0" applyProtection="0"/>
    <xf numFmtId="0" fontId="18" fillId="62" borderId="0" applyNumberFormat="0" applyBorder="0" applyAlignment="0" applyProtection="0"/>
    <xf numFmtId="0" fontId="18" fillId="64" borderId="0" applyNumberFormat="0" applyBorder="0" applyAlignment="0" applyProtection="0"/>
    <xf numFmtId="0" fontId="18" fillId="66" borderId="0" applyNumberFormat="0" applyBorder="0" applyAlignment="0" applyProtection="0"/>
    <xf numFmtId="0" fontId="63" fillId="67" borderId="0" applyNumberFormat="0" applyBorder="0" applyAlignment="0" applyProtection="0"/>
    <xf numFmtId="0" fontId="63" fillId="55" borderId="0" applyNumberFormat="0" applyBorder="0" applyAlignment="0" applyProtection="0"/>
    <xf numFmtId="0" fontId="63" fillId="65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0" borderId="0" applyNumberFormat="0" applyBorder="0" applyAlignment="0" applyProtection="0"/>
    <xf numFmtId="0" fontId="63" fillId="71" borderId="0" applyNumberFormat="0" applyBorder="0" applyAlignment="0" applyProtection="0"/>
    <xf numFmtId="0" fontId="63" fillId="56" borderId="0" applyNumberFormat="0" applyBorder="0" applyAlignment="0" applyProtection="0"/>
    <xf numFmtId="0" fontId="63" fillId="72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3" borderId="0" applyNumberFormat="0" applyBorder="0" applyAlignment="0" applyProtection="0"/>
    <xf numFmtId="0" fontId="56" fillId="63" borderId="20" applyNumberFormat="0" applyAlignment="0" applyProtection="0"/>
    <xf numFmtId="0" fontId="57" fillId="74" borderId="21" applyNumberFormat="0" applyAlignment="0" applyProtection="0"/>
    <xf numFmtId="0" fontId="58" fillId="74" borderId="20" applyNumberFormat="0" applyAlignment="0" applyProtection="0"/>
    <xf numFmtId="0" fontId="50" fillId="0" borderId="22" applyNumberFormat="0" applyFill="0" applyAlignment="0" applyProtection="0"/>
    <xf numFmtId="0" fontId="51" fillId="0" borderId="23" applyNumberFormat="0" applyFill="0" applyAlignment="0" applyProtection="0"/>
    <xf numFmtId="0" fontId="52" fillId="0" borderId="24" applyNumberFormat="0" applyFill="0" applyAlignment="0" applyProtection="0"/>
    <xf numFmtId="0" fontId="52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60" fillId="75" borderId="26" applyNumberFormat="0" applyAlignment="0" applyProtection="0"/>
    <xf numFmtId="0" fontId="49" fillId="0" borderId="0" applyNumberFormat="0" applyFill="0" applyBorder="0" applyAlignment="0" applyProtection="0"/>
    <xf numFmtId="0" fontId="55" fillId="76" borderId="0" applyNumberFormat="0" applyBorder="0" applyAlignment="0" applyProtection="0"/>
    <xf numFmtId="166" fontId="20" fillId="0" borderId="0"/>
    <xf numFmtId="0" fontId="22" fillId="0" borderId="0"/>
    <xf numFmtId="0" fontId="54" fillId="60" borderId="0" applyNumberFormat="0" applyBorder="0" applyAlignment="0" applyProtection="0"/>
    <xf numFmtId="0" fontId="62" fillId="0" borderId="0" applyNumberFormat="0" applyFill="0" applyBorder="0" applyAlignment="0" applyProtection="0"/>
    <xf numFmtId="0" fontId="18" fillId="58" borderId="27" applyNumberFormat="0" applyAlignment="0" applyProtection="0"/>
    <xf numFmtId="0" fontId="59" fillId="0" borderId="28" applyNumberFormat="0" applyFill="0" applyAlignment="0" applyProtection="0"/>
    <xf numFmtId="0" fontId="61" fillId="0" borderId="0" applyNumberFormat="0" applyFill="0" applyBorder="0" applyAlignment="0" applyProtection="0"/>
    <xf numFmtId="0" fontId="53" fillId="61" borderId="0" applyNumberFormat="0" applyBorder="0" applyAlignment="0" applyProtection="0"/>
    <xf numFmtId="0" fontId="18" fillId="0" borderId="0"/>
    <xf numFmtId="166" fontId="21" fillId="0" borderId="0"/>
    <xf numFmtId="166" fontId="20" fillId="0" borderId="0"/>
    <xf numFmtId="166" fontId="21" fillId="0" borderId="0"/>
    <xf numFmtId="166" fontId="20" fillId="0" borderId="0"/>
    <xf numFmtId="166" fontId="21" fillId="0" borderId="0"/>
    <xf numFmtId="166" fontId="21" fillId="0" borderId="0"/>
    <xf numFmtId="166" fontId="21" fillId="0" borderId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57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55" borderId="0" applyNumberFormat="0" applyBorder="0" applyAlignment="0" applyProtection="0"/>
    <xf numFmtId="0" fontId="18" fillId="65" borderId="0" applyNumberFormat="0" applyBorder="0" applyAlignment="0" applyProtection="0"/>
    <xf numFmtId="0" fontId="18" fillId="62" borderId="0" applyNumberFormat="0" applyBorder="0" applyAlignment="0" applyProtection="0"/>
    <xf numFmtId="0" fontId="18" fillId="64" borderId="0" applyNumberFormat="0" applyBorder="0" applyAlignment="0" applyProtection="0"/>
    <xf numFmtId="0" fontId="18" fillId="66" borderId="0" applyNumberFormat="0" applyBorder="0" applyAlignment="0" applyProtection="0"/>
    <xf numFmtId="0" fontId="63" fillId="67" borderId="0" applyNumberFormat="0" applyBorder="0" applyAlignment="0" applyProtection="0"/>
    <xf numFmtId="0" fontId="63" fillId="55" borderId="0" applyNumberFormat="0" applyBorder="0" applyAlignment="0" applyProtection="0"/>
    <xf numFmtId="0" fontId="63" fillId="65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0" borderId="0" applyNumberFormat="0" applyBorder="0" applyAlignment="0" applyProtection="0"/>
    <xf numFmtId="0" fontId="63" fillId="71" borderId="0" applyNumberFormat="0" applyBorder="0" applyAlignment="0" applyProtection="0"/>
    <xf numFmtId="0" fontId="63" fillId="56" borderId="0" applyNumberFormat="0" applyBorder="0" applyAlignment="0" applyProtection="0"/>
    <xf numFmtId="0" fontId="63" fillId="72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3" borderId="0" applyNumberFormat="0" applyBorder="0" applyAlignment="0" applyProtection="0"/>
    <xf numFmtId="0" fontId="56" fillId="63" borderId="20" applyNumberFormat="0" applyAlignment="0" applyProtection="0"/>
    <xf numFmtId="0" fontId="57" fillId="74" borderId="21" applyNumberFormat="0" applyAlignment="0" applyProtection="0"/>
    <xf numFmtId="0" fontId="58" fillId="74" borderId="20" applyNumberFormat="0" applyAlignment="0" applyProtection="0"/>
    <xf numFmtId="0" fontId="50" fillId="0" borderId="22" applyNumberFormat="0" applyFill="0" applyAlignment="0" applyProtection="0"/>
    <xf numFmtId="0" fontId="51" fillId="0" borderId="23" applyNumberFormat="0" applyFill="0" applyAlignment="0" applyProtection="0"/>
    <xf numFmtId="0" fontId="52" fillId="0" borderId="24" applyNumberFormat="0" applyFill="0" applyAlignment="0" applyProtection="0"/>
    <xf numFmtId="0" fontId="52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60" fillId="75" borderId="26" applyNumberFormat="0" applyAlignment="0" applyProtection="0"/>
    <xf numFmtId="0" fontId="49" fillId="0" borderId="0" applyNumberFormat="0" applyFill="0" applyBorder="0" applyAlignment="0" applyProtection="0"/>
    <xf numFmtId="0" fontId="55" fillId="76" borderId="0" applyNumberFormat="0" applyBorder="0" applyAlignment="0" applyProtection="0"/>
    <xf numFmtId="166" fontId="20" fillId="0" borderId="0"/>
    <xf numFmtId="166" fontId="21" fillId="0" borderId="0"/>
    <xf numFmtId="0" fontId="22" fillId="0" borderId="0"/>
    <xf numFmtId="0" fontId="18" fillId="0" borderId="0"/>
    <xf numFmtId="0" fontId="54" fillId="60" borderId="0" applyNumberFormat="0" applyBorder="0" applyAlignment="0" applyProtection="0"/>
    <xf numFmtId="0" fontId="62" fillId="0" borderId="0" applyNumberFormat="0" applyFill="0" applyBorder="0" applyAlignment="0" applyProtection="0"/>
    <xf numFmtId="0" fontId="18" fillId="58" borderId="27" applyNumberFormat="0" applyAlignment="0" applyProtection="0"/>
    <xf numFmtId="0" fontId="59" fillId="0" borderId="28" applyNumberFormat="0" applyFill="0" applyAlignment="0" applyProtection="0"/>
    <xf numFmtId="0" fontId="61" fillId="0" borderId="0" applyNumberFormat="0" applyFill="0" applyBorder="0" applyAlignment="0" applyProtection="0"/>
    <xf numFmtId="0" fontId="53" fillId="61" borderId="0" applyNumberFormat="0" applyBorder="0" applyAlignment="0" applyProtection="0"/>
    <xf numFmtId="166" fontId="21" fillId="0" borderId="0"/>
    <xf numFmtId="166" fontId="21" fillId="0" borderId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57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55" borderId="0" applyNumberFormat="0" applyBorder="0" applyAlignment="0" applyProtection="0"/>
    <xf numFmtId="0" fontId="18" fillId="65" borderId="0" applyNumberFormat="0" applyBorder="0" applyAlignment="0" applyProtection="0"/>
    <xf numFmtId="0" fontId="18" fillId="62" borderId="0" applyNumberFormat="0" applyBorder="0" applyAlignment="0" applyProtection="0"/>
    <xf numFmtId="0" fontId="18" fillId="64" borderId="0" applyNumberFormat="0" applyBorder="0" applyAlignment="0" applyProtection="0"/>
    <xf numFmtId="0" fontId="18" fillId="66" borderId="0" applyNumberFormat="0" applyBorder="0" applyAlignment="0" applyProtection="0"/>
    <xf numFmtId="0" fontId="63" fillId="67" borderId="0" applyNumberFormat="0" applyBorder="0" applyAlignment="0" applyProtection="0"/>
    <xf numFmtId="0" fontId="63" fillId="55" borderId="0" applyNumberFormat="0" applyBorder="0" applyAlignment="0" applyProtection="0"/>
    <xf numFmtId="0" fontId="63" fillId="65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0" borderId="0" applyNumberFormat="0" applyBorder="0" applyAlignment="0" applyProtection="0"/>
    <xf numFmtId="0" fontId="63" fillId="71" borderId="0" applyNumberFormat="0" applyBorder="0" applyAlignment="0" applyProtection="0"/>
    <xf numFmtId="0" fontId="63" fillId="56" borderId="0" applyNumberFormat="0" applyBorder="0" applyAlignment="0" applyProtection="0"/>
    <xf numFmtId="0" fontId="63" fillId="72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3" borderId="0" applyNumberFormat="0" applyBorder="0" applyAlignment="0" applyProtection="0"/>
    <xf numFmtId="0" fontId="56" fillId="63" borderId="20" applyNumberFormat="0" applyAlignment="0" applyProtection="0"/>
    <xf numFmtId="0" fontId="57" fillId="74" borderId="21" applyNumberFormat="0" applyAlignment="0" applyProtection="0"/>
    <xf numFmtId="0" fontId="58" fillId="74" borderId="20" applyNumberFormat="0" applyAlignment="0" applyProtection="0"/>
    <xf numFmtId="0" fontId="50" fillId="0" borderId="22" applyNumberFormat="0" applyFill="0" applyAlignment="0" applyProtection="0"/>
    <xf numFmtId="0" fontId="51" fillId="0" borderId="23" applyNumberFormat="0" applyFill="0" applyAlignment="0" applyProtection="0"/>
    <xf numFmtId="0" fontId="52" fillId="0" borderId="24" applyNumberFormat="0" applyFill="0" applyAlignment="0" applyProtection="0"/>
    <xf numFmtId="0" fontId="52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60" fillId="75" borderId="26" applyNumberFormat="0" applyAlignment="0" applyProtection="0"/>
    <xf numFmtId="0" fontId="49" fillId="0" borderId="0" applyNumberFormat="0" applyFill="0" applyBorder="0" applyAlignment="0" applyProtection="0"/>
    <xf numFmtId="0" fontId="55" fillId="76" borderId="0" applyNumberFormat="0" applyBorder="0" applyAlignment="0" applyProtection="0"/>
    <xf numFmtId="166" fontId="20" fillId="0" borderId="0"/>
    <xf numFmtId="0" fontId="22" fillId="0" borderId="0"/>
    <xf numFmtId="0" fontId="54" fillId="60" borderId="0" applyNumberFormat="0" applyBorder="0" applyAlignment="0" applyProtection="0"/>
    <xf numFmtId="0" fontId="62" fillId="0" borderId="0" applyNumberFormat="0" applyFill="0" applyBorder="0" applyAlignment="0" applyProtection="0"/>
    <xf numFmtId="0" fontId="18" fillId="58" borderId="27" applyNumberFormat="0" applyAlignment="0" applyProtection="0"/>
    <xf numFmtId="0" fontId="59" fillId="0" borderId="28" applyNumberFormat="0" applyFill="0" applyAlignment="0" applyProtection="0"/>
    <xf numFmtId="0" fontId="61" fillId="0" borderId="0" applyNumberFormat="0" applyFill="0" applyBorder="0" applyAlignment="0" applyProtection="0"/>
    <xf numFmtId="0" fontId="53" fillId="61" borderId="0" applyNumberFormat="0" applyBorder="0" applyAlignment="0" applyProtection="0"/>
    <xf numFmtId="0" fontId="23" fillId="0" borderId="0"/>
    <xf numFmtId="0" fontId="18" fillId="8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8" borderId="8" applyNumberFormat="0" applyFont="0" applyAlignment="0" applyProtection="0"/>
    <xf numFmtId="164" fontId="18" fillId="0" borderId="0" applyFont="0" applyFill="0" applyBorder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0" borderId="0"/>
    <xf numFmtId="166" fontId="21" fillId="0" borderId="0"/>
    <xf numFmtId="166" fontId="20" fillId="0" borderId="0"/>
    <xf numFmtId="166" fontId="21" fillId="0" borderId="0"/>
    <xf numFmtId="166" fontId="20" fillId="0" borderId="0"/>
    <xf numFmtId="166" fontId="21" fillId="0" borderId="0"/>
    <xf numFmtId="166" fontId="21" fillId="0" borderId="0"/>
    <xf numFmtId="166" fontId="21" fillId="0" borderId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57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55" borderId="0" applyNumberFormat="0" applyBorder="0" applyAlignment="0" applyProtection="0"/>
    <xf numFmtId="0" fontId="18" fillId="65" borderId="0" applyNumberFormat="0" applyBorder="0" applyAlignment="0" applyProtection="0"/>
    <xf numFmtId="0" fontId="18" fillId="62" borderId="0" applyNumberFormat="0" applyBorder="0" applyAlignment="0" applyProtection="0"/>
    <xf numFmtId="0" fontId="18" fillId="64" borderId="0" applyNumberFormat="0" applyBorder="0" applyAlignment="0" applyProtection="0"/>
    <xf numFmtId="0" fontId="18" fillId="66" borderId="0" applyNumberFormat="0" applyBorder="0" applyAlignment="0" applyProtection="0"/>
    <xf numFmtId="0" fontId="63" fillId="67" borderId="0" applyNumberFormat="0" applyBorder="0" applyAlignment="0" applyProtection="0"/>
    <xf numFmtId="0" fontId="63" fillId="55" borderId="0" applyNumberFormat="0" applyBorder="0" applyAlignment="0" applyProtection="0"/>
    <xf numFmtId="0" fontId="63" fillId="65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0" borderId="0" applyNumberFormat="0" applyBorder="0" applyAlignment="0" applyProtection="0"/>
    <xf numFmtId="0" fontId="63" fillId="71" borderId="0" applyNumberFormat="0" applyBorder="0" applyAlignment="0" applyProtection="0"/>
    <xf numFmtId="0" fontId="63" fillId="56" borderId="0" applyNumberFormat="0" applyBorder="0" applyAlignment="0" applyProtection="0"/>
    <xf numFmtId="0" fontId="63" fillId="72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3" borderId="0" applyNumberFormat="0" applyBorder="0" applyAlignment="0" applyProtection="0"/>
    <xf numFmtId="0" fontId="56" fillId="63" borderId="20" applyNumberFormat="0" applyAlignment="0" applyProtection="0"/>
    <xf numFmtId="0" fontId="57" fillId="74" borderId="21" applyNumberFormat="0" applyAlignment="0" applyProtection="0"/>
    <xf numFmtId="0" fontId="58" fillId="74" borderId="20" applyNumberFormat="0" applyAlignment="0" applyProtection="0"/>
    <xf numFmtId="0" fontId="50" fillId="0" borderId="22" applyNumberFormat="0" applyFill="0" applyAlignment="0" applyProtection="0"/>
    <xf numFmtId="0" fontId="51" fillId="0" borderId="23" applyNumberFormat="0" applyFill="0" applyAlignment="0" applyProtection="0"/>
    <xf numFmtId="0" fontId="52" fillId="0" borderId="24" applyNumberFormat="0" applyFill="0" applyAlignment="0" applyProtection="0"/>
    <xf numFmtId="0" fontId="52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60" fillId="75" borderId="26" applyNumberFormat="0" applyAlignment="0" applyProtection="0"/>
    <xf numFmtId="0" fontId="49" fillId="0" borderId="0" applyNumberFormat="0" applyFill="0" applyBorder="0" applyAlignment="0" applyProtection="0"/>
    <xf numFmtId="0" fontId="55" fillId="76" borderId="0" applyNumberFormat="0" applyBorder="0" applyAlignment="0" applyProtection="0"/>
    <xf numFmtId="166" fontId="20" fillId="0" borderId="0"/>
    <xf numFmtId="166" fontId="21" fillId="0" borderId="0"/>
    <xf numFmtId="0" fontId="22" fillId="0" borderId="0"/>
    <xf numFmtId="0" fontId="54" fillId="60" borderId="0" applyNumberFormat="0" applyBorder="0" applyAlignment="0" applyProtection="0"/>
    <xf numFmtId="0" fontId="62" fillId="0" borderId="0" applyNumberFormat="0" applyFill="0" applyBorder="0" applyAlignment="0" applyProtection="0"/>
    <xf numFmtId="0" fontId="18" fillId="58" borderId="27" applyNumberFormat="0" applyAlignment="0" applyProtection="0"/>
    <xf numFmtId="0" fontId="59" fillId="0" borderId="28" applyNumberFormat="0" applyFill="0" applyAlignment="0" applyProtection="0"/>
    <xf numFmtId="0" fontId="61" fillId="0" borderId="0" applyNumberFormat="0" applyFill="0" applyBorder="0" applyAlignment="0" applyProtection="0"/>
    <xf numFmtId="0" fontId="53" fillId="61" borderId="0" applyNumberFormat="0" applyBorder="0" applyAlignment="0" applyProtection="0"/>
    <xf numFmtId="0" fontId="18" fillId="0" borderId="0"/>
    <xf numFmtId="166" fontId="21" fillId="0" borderId="0"/>
    <xf numFmtId="166" fontId="21" fillId="0" borderId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57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55" borderId="0" applyNumberFormat="0" applyBorder="0" applyAlignment="0" applyProtection="0"/>
    <xf numFmtId="0" fontId="18" fillId="65" borderId="0" applyNumberFormat="0" applyBorder="0" applyAlignment="0" applyProtection="0"/>
    <xf numFmtId="0" fontId="18" fillId="62" borderId="0" applyNumberFormat="0" applyBorder="0" applyAlignment="0" applyProtection="0"/>
    <xf numFmtId="0" fontId="18" fillId="64" borderId="0" applyNumberFormat="0" applyBorder="0" applyAlignment="0" applyProtection="0"/>
    <xf numFmtId="0" fontId="18" fillId="66" borderId="0" applyNumberFormat="0" applyBorder="0" applyAlignment="0" applyProtection="0"/>
    <xf numFmtId="0" fontId="63" fillId="67" borderId="0" applyNumberFormat="0" applyBorder="0" applyAlignment="0" applyProtection="0"/>
    <xf numFmtId="0" fontId="63" fillId="55" borderId="0" applyNumberFormat="0" applyBorder="0" applyAlignment="0" applyProtection="0"/>
    <xf numFmtId="0" fontId="63" fillId="65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0" borderId="0" applyNumberFormat="0" applyBorder="0" applyAlignment="0" applyProtection="0"/>
    <xf numFmtId="0" fontId="63" fillId="71" borderId="0" applyNumberFormat="0" applyBorder="0" applyAlignment="0" applyProtection="0"/>
    <xf numFmtId="0" fontId="63" fillId="56" borderId="0" applyNumberFormat="0" applyBorder="0" applyAlignment="0" applyProtection="0"/>
    <xf numFmtId="0" fontId="63" fillId="72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3" borderId="0" applyNumberFormat="0" applyBorder="0" applyAlignment="0" applyProtection="0"/>
    <xf numFmtId="0" fontId="56" fillId="63" borderId="20" applyNumberFormat="0" applyAlignment="0" applyProtection="0"/>
    <xf numFmtId="0" fontId="57" fillId="74" borderId="21" applyNumberFormat="0" applyAlignment="0" applyProtection="0"/>
    <xf numFmtId="0" fontId="58" fillId="74" borderId="20" applyNumberFormat="0" applyAlignment="0" applyProtection="0"/>
    <xf numFmtId="0" fontId="50" fillId="0" borderId="22" applyNumberFormat="0" applyFill="0" applyAlignment="0" applyProtection="0"/>
    <xf numFmtId="0" fontId="51" fillId="0" borderId="23" applyNumberFormat="0" applyFill="0" applyAlignment="0" applyProtection="0"/>
    <xf numFmtId="0" fontId="52" fillId="0" borderId="24" applyNumberFormat="0" applyFill="0" applyAlignment="0" applyProtection="0"/>
    <xf numFmtId="0" fontId="52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60" fillId="75" borderId="26" applyNumberFormat="0" applyAlignment="0" applyProtection="0"/>
    <xf numFmtId="0" fontId="49" fillId="0" borderId="0" applyNumberFormat="0" applyFill="0" applyBorder="0" applyAlignment="0" applyProtection="0"/>
    <xf numFmtId="0" fontId="55" fillId="76" borderId="0" applyNumberFormat="0" applyBorder="0" applyAlignment="0" applyProtection="0"/>
    <xf numFmtId="166" fontId="20" fillId="0" borderId="0"/>
    <xf numFmtId="0" fontId="22" fillId="0" borderId="0"/>
    <xf numFmtId="0" fontId="54" fillId="60" borderId="0" applyNumberFormat="0" applyBorder="0" applyAlignment="0" applyProtection="0"/>
    <xf numFmtId="0" fontId="62" fillId="0" borderId="0" applyNumberFormat="0" applyFill="0" applyBorder="0" applyAlignment="0" applyProtection="0"/>
    <xf numFmtId="0" fontId="18" fillId="58" borderId="27" applyNumberFormat="0" applyAlignment="0" applyProtection="0"/>
    <xf numFmtId="0" fontId="59" fillId="0" borderId="28" applyNumberFormat="0" applyFill="0" applyAlignment="0" applyProtection="0"/>
    <xf numFmtId="0" fontId="61" fillId="0" borderId="0" applyNumberFormat="0" applyFill="0" applyBorder="0" applyAlignment="0" applyProtection="0"/>
    <xf numFmtId="0" fontId="53" fillId="61" borderId="0" applyNumberFormat="0" applyBorder="0" applyAlignment="0" applyProtection="0"/>
    <xf numFmtId="0" fontId="18" fillId="0" borderId="0"/>
    <xf numFmtId="166" fontId="21" fillId="0" borderId="0"/>
    <xf numFmtId="166" fontId="21" fillId="0" borderId="0"/>
    <xf numFmtId="166" fontId="20" fillId="0" borderId="0"/>
    <xf numFmtId="166" fontId="21" fillId="0" borderId="0"/>
    <xf numFmtId="166" fontId="21" fillId="0" borderId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57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55" borderId="0" applyNumberFormat="0" applyBorder="0" applyAlignment="0" applyProtection="0"/>
    <xf numFmtId="0" fontId="18" fillId="65" borderId="0" applyNumberFormat="0" applyBorder="0" applyAlignment="0" applyProtection="0"/>
    <xf numFmtId="0" fontId="18" fillId="62" borderId="0" applyNumberFormat="0" applyBorder="0" applyAlignment="0" applyProtection="0"/>
    <xf numFmtId="0" fontId="18" fillId="64" borderId="0" applyNumberFormat="0" applyBorder="0" applyAlignment="0" applyProtection="0"/>
    <xf numFmtId="0" fontId="18" fillId="66" borderId="0" applyNumberFormat="0" applyBorder="0" applyAlignment="0" applyProtection="0"/>
    <xf numFmtId="0" fontId="63" fillId="67" borderId="0" applyNumberFormat="0" applyBorder="0" applyAlignment="0" applyProtection="0"/>
    <xf numFmtId="0" fontId="63" fillId="55" borderId="0" applyNumberFormat="0" applyBorder="0" applyAlignment="0" applyProtection="0"/>
    <xf numFmtId="0" fontId="63" fillId="65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0" borderId="0" applyNumberFormat="0" applyBorder="0" applyAlignment="0" applyProtection="0"/>
    <xf numFmtId="0" fontId="63" fillId="71" borderId="0" applyNumberFormat="0" applyBorder="0" applyAlignment="0" applyProtection="0"/>
    <xf numFmtId="0" fontId="63" fillId="56" borderId="0" applyNumberFormat="0" applyBorder="0" applyAlignment="0" applyProtection="0"/>
    <xf numFmtId="0" fontId="63" fillId="72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3" borderId="0" applyNumberFormat="0" applyBorder="0" applyAlignment="0" applyProtection="0"/>
    <xf numFmtId="0" fontId="56" fillId="63" borderId="20" applyNumberFormat="0" applyAlignment="0" applyProtection="0"/>
    <xf numFmtId="0" fontId="57" fillId="74" borderId="21" applyNumberFormat="0" applyAlignment="0" applyProtection="0"/>
    <xf numFmtId="0" fontId="58" fillId="74" borderId="20" applyNumberFormat="0" applyAlignment="0" applyProtection="0"/>
    <xf numFmtId="0" fontId="50" fillId="0" borderId="22" applyNumberFormat="0" applyFill="0" applyAlignment="0" applyProtection="0"/>
    <xf numFmtId="0" fontId="51" fillId="0" borderId="23" applyNumberFormat="0" applyFill="0" applyAlignment="0" applyProtection="0"/>
    <xf numFmtId="0" fontId="52" fillId="0" borderId="24" applyNumberFormat="0" applyFill="0" applyAlignment="0" applyProtection="0"/>
    <xf numFmtId="0" fontId="52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60" fillId="75" borderId="26" applyNumberFormat="0" applyAlignment="0" applyProtection="0"/>
    <xf numFmtId="0" fontId="49" fillId="0" borderId="0" applyNumberFormat="0" applyFill="0" applyBorder="0" applyAlignment="0" applyProtection="0"/>
    <xf numFmtId="0" fontId="55" fillId="76" borderId="0" applyNumberFormat="0" applyBorder="0" applyAlignment="0" applyProtection="0"/>
    <xf numFmtId="166" fontId="20" fillId="0" borderId="0"/>
    <xf numFmtId="0" fontId="22" fillId="0" borderId="0"/>
    <xf numFmtId="0" fontId="54" fillId="60" borderId="0" applyNumberFormat="0" applyBorder="0" applyAlignment="0" applyProtection="0"/>
    <xf numFmtId="0" fontId="62" fillId="0" borderId="0" applyNumberFormat="0" applyFill="0" applyBorder="0" applyAlignment="0" applyProtection="0"/>
    <xf numFmtId="0" fontId="18" fillId="58" borderId="27" applyNumberFormat="0" applyAlignment="0" applyProtection="0"/>
    <xf numFmtId="0" fontId="59" fillId="0" borderId="28" applyNumberFormat="0" applyFill="0" applyAlignment="0" applyProtection="0"/>
    <xf numFmtId="0" fontId="61" fillId="0" borderId="0" applyNumberFormat="0" applyFill="0" applyBorder="0" applyAlignment="0" applyProtection="0"/>
    <xf numFmtId="0" fontId="53" fillId="61" borderId="0" applyNumberFormat="0" applyBorder="0" applyAlignment="0" applyProtection="0"/>
    <xf numFmtId="0" fontId="18" fillId="0" borderId="0"/>
    <xf numFmtId="166" fontId="21" fillId="0" borderId="0"/>
    <xf numFmtId="166" fontId="21" fillId="0" borderId="0"/>
    <xf numFmtId="166" fontId="20" fillId="0" borderId="0"/>
    <xf numFmtId="166" fontId="21" fillId="0" borderId="0"/>
    <xf numFmtId="166" fontId="21" fillId="0" borderId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57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55" borderId="0" applyNumberFormat="0" applyBorder="0" applyAlignment="0" applyProtection="0"/>
    <xf numFmtId="0" fontId="18" fillId="65" borderId="0" applyNumberFormat="0" applyBorder="0" applyAlignment="0" applyProtection="0"/>
    <xf numFmtId="0" fontId="18" fillId="62" borderId="0" applyNumberFormat="0" applyBorder="0" applyAlignment="0" applyProtection="0"/>
    <xf numFmtId="0" fontId="18" fillId="64" borderId="0" applyNumberFormat="0" applyBorder="0" applyAlignment="0" applyProtection="0"/>
    <xf numFmtId="0" fontId="18" fillId="66" borderId="0" applyNumberFormat="0" applyBorder="0" applyAlignment="0" applyProtection="0"/>
    <xf numFmtId="0" fontId="63" fillId="67" borderId="0" applyNumberFormat="0" applyBorder="0" applyAlignment="0" applyProtection="0"/>
    <xf numFmtId="0" fontId="63" fillId="55" borderId="0" applyNumberFormat="0" applyBorder="0" applyAlignment="0" applyProtection="0"/>
    <xf numFmtId="0" fontId="63" fillId="65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0" borderId="0" applyNumberFormat="0" applyBorder="0" applyAlignment="0" applyProtection="0"/>
    <xf numFmtId="0" fontId="63" fillId="71" borderId="0" applyNumberFormat="0" applyBorder="0" applyAlignment="0" applyProtection="0"/>
    <xf numFmtId="0" fontId="63" fillId="56" borderId="0" applyNumberFormat="0" applyBorder="0" applyAlignment="0" applyProtection="0"/>
    <xf numFmtId="0" fontId="63" fillId="72" borderId="0" applyNumberFormat="0" applyBorder="0" applyAlignment="0" applyProtection="0"/>
    <xf numFmtId="0" fontId="63" fillId="68" borderId="0" applyNumberFormat="0" applyBorder="0" applyAlignment="0" applyProtection="0"/>
    <xf numFmtId="0" fontId="63" fillId="69" borderId="0" applyNumberFormat="0" applyBorder="0" applyAlignment="0" applyProtection="0"/>
    <xf numFmtId="0" fontId="63" fillId="73" borderId="0" applyNumberFormat="0" applyBorder="0" applyAlignment="0" applyProtection="0"/>
    <xf numFmtId="0" fontId="56" fillId="63" borderId="20" applyNumberFormat="0" applyAlignment="0" applyProtection="0"/>
    <xf numFmtId="0" fontId="57" fillId="74" borderId="21" applyNumberFormat="0" applyAlignment="0" applyProtection="0"/>
    <xf numFmtId="0" fontId="58" fillId="74" borderId="20" applyNumberFormat="0" applyAlignment="0" applyProtection="0"/>
    <xf numFmtId="0" fontId="50" fillId="0" borderId="22" applyNumberFormat="0" applyFill="0" applyAlignment="0" applyProtection="0"/>
    <xf numFmtId="0" fontId="51" fillId="0" borderId="23" applyNumberFormat="0" applyFill="0" applyAlignment="0" applyProtection="0"/>
    <xf numFmtId="0" fontId="52" fillId="0" borderId="24" applyNumberFormat="0" applyFill="0" applyAlignment="0" applyProtection="0"/>
    <xf numFmtId="0" fontId="52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60" fillId="75" borderId="26" applyNumberFormat="0" applyAlignment="0" applyProtection="0"/>
    <xf numFmtId="0" fontId="49" fillId="0" borderId="0" applyNumberFormat="0" applyFill="0" applyBorder="0" applyAlignment="0" applyProtection="0"/>
    <xf numFmtId="0" fontId="55" fillId="76" borderId="0" applyNumberFormat="0" applyBorder="0" applyAlignment="0" applyProtection="0"/>
    <xf numFmtId="166" fontId="20" fillId="0" borderId="0"/>
    <xf numFmtId="0" fontId="22" fillId="0" borderId="0"/>
    <xf numFmtId="0" fontId="54" fillId="60" borderId="0" applyNumberFormat="0" applyBorder="0" applyAlignment="0" applyProtection="0"/>
    <xf numFmtId="0" fontId="62" fillId="0" borderId="0" applyNumberFormat="0" applyFill="0" applyBorder="0" applyAlignment="0" applyProtection="0"/>
    <xf numFmtId="0" fontId="18" fillId="58" borderId="27" applyNumberFormat="0" applyAlignment="0" applyProtection="0"/>
    <xf numFmtId="0" fontId="59" fillId="0" borderId="28" applyNumberFormat="0" applyFill="0" applyAlignment="0" applyProtection="0"/>
    <xf numFmtId="0" fontId="61" fillId="0" borderId="0" applyNumberFormat="0" applyFill="0" applyBorder="0" applyAlignment="0" applyProtection="0"/>
    <xf numFmtId="0" fontId="53" fillId="61" borderId="0" applyNumberFormat="0" applyBorder="0" applyAlignment="0" applyProtection="0"/>
    <xf numFmtId="167" fontId="20" fillId="0" borderId="0"/>
    <xf numFmtId="0" fontId="23" fillId="0" borderId="0"/>
    <xf numFmtId="0" fontId="37" fillId="0" borderId="0" applyNumberFormat="0" applyBorder="0" applyProtection="0"/>
    <xf numFmtId="167" fontId="37" fillId="0" borderId="0"/>
    <xf numFmtId="0" fontId="19" fillId="0" borderId="0"/>
    <xf numFmtId="0" fontId="23" fillId="0" borderId="0"/>
    <xf numFmtId="166" fontId="1" fillId="0" borderId="0" applyFont="0" applyFill="0" applyBorder="0" applyAlignment="0" applyProtection="0"/>
    <xf numFmtId="0" fontId="23" fillId="0" borderId="0"/>
    <xf numFmtId="0" fontId="23" fillId="0" borderId="0"/>
    <xf numFmtId="174" fontId="21" fillId="0" borderId="0"/>
    <xf numFmtId="174" fontId="21" fillId="0" borderId="0"/>
    <xf numFmtId="174" fontId="21" fillId="0" borderId="0"/>
    <xf numFmtId="0" fontId="19" fillId="0" borderId="0"/>
    <xf numFmtId="174" fontId="21" fillId="0" borderId="0"/>
    <xf numFmtId="174" fontId="21" fillId="0" borderId="0"/>
    <xf numFmtId="0" fontId="6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8" fillId="0" borderId="0"/>
    <xf numFmtId="0" fontId="18" fillId="0" borderId="0"/>
    <xf numFmtId="0" fontId="18" fillId="0" borderId="0"/>
    <xf numFmtId="167" fontId="20" fillId="0" borderId="0"/>
    <xf numFmtId="0" fontId="23" fillId="0" borderId="0"/>
    <xf numFmtId="9" fontId="18" fillId="0" borderId="0" applyFill="0" applyBorder="0" applyAlignment="0" applyProtection="0"/>
    <xf numFmtId="0" fontId="23" fillId="0" borderId="0"/>
    <xf numFmtId="0" fontId="19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167" fontId="20" fillId="0" borderId="0"/>
    <xf numFmtId="167" fontId="20" fillId="0" borderId="0"/>
    <xf numFmtId="165" fontId="65" fillId="0" borderId="0"/>
    <xf numFmtId="167" fontId="20" fillId="0" borderId="0"/>
    <xf numFmtId="0" fontId="21" fillId="0" borderId="0"/>
    <xf numFmtId="166" fontId="21" fillId="0" borderId="0"/>
    <xf numFmtId="0" fontId="21" fillId="0" borderId="0"/>
    <xf numFmtId="167" fontId="20" fillId="0" borderId="0"/>
    <xf numFmtId="166" fontId="21" fillId="0" borderId="0"/>
    <xf numFmtId="167" fontId="20" fillId="0" borderId="0"/>
    <xf numFmtId="0" fontId="19" fillId="0" borderId="0"/>
    <xf numFmtId="0" fontId="19" fillId="0" borderId="0"/>
    <xf numFmtId="0" fontId="23" fillId="0" borderId="0"/>
    <xf numFmtId="0" fontId="18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68" fillId="0" borderId="0" applyNumberFormat="0" applyFill="0" applyBorder="0" applyAlignment="0" applyProtection="0">
      <alignment vertical="top"/>
      <protection locked="0"/>
    </xf>
    <xf numFmtId="175" fontId="48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37" fillId="0" borderId="0"/>
    <xf numFmtId="176" fontId="1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9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74" borderId="35" applyNumberFormat="0" applyAlignment="0" applyProtection="0"/>
    <xf numFmtId="0" fontId="57" fillId="74" borderId="36" applyNumberFormat="0" applyAlignment="0" applyProtection="0"/>
    <xf numFmtId="0" fontId="56" fillId="63" borderId="35" applyNumberFormat="0" applyAlignment="0" applyProtection="0"/>
    <xf numFmtId="0" fontId="24" fillId="0" borderId="37" applyNumberFormat="0" applyFill="0" applyAlignment="0" applyProtection="0"/>
    <xf numFmtId="0" fontId="56" fillId="63" borderId="35" applyNumberFormat="0" applyAlignment="0" applyProtection="0"/>
    <xf numFmtId="0" fontId="24" fillId="0" borderId="37" applyNumberFormat="0" applyFill="0" applyAlignment="0" applyProtection="0"/>
    <xf numFmtId="0" fontId="18" fillId="58" borderId="38" applyNumberFormat="0" applyAlignment="0" applyProtection="0"/>
    <xf numFmtId="0" fontId="24" fillId="0" borderId="37" applyNumberFormat="0" applyFill="0" applyAlignment="0" applyProtection="0"/>
    <xf numFmtId="0" fontId="56" fillId="63" borderId="35" applyNumberFormat="0" applyAlignment="0" applyProtection="0"/>
    <xf numFmtId="0" fontId="18" fillId="58" borderId="38" applyNumberFormat="0" applyAlignment="0" applyProtection="0"/>
    <xf numFmtId="0" fontId="18" fillId="58" borderId="38" applyNumberFormat="0" applyAlignment="0" applyProtection="0"/>
    <xf numFmtId="0" fontId="56" fillId="63" borderId="31" applyNumberFormat="0" applyAlignment="0" applyProtection="0"/>
    <xf numFmtId="0" fontId="57" fillId="74" borderId="32" applyNumberFormat="0" applyAlignment="0" applyProtection="0"/>
    <xf numFmtId="0" fontId="58" fillId="74" borderId="31" applyNumberFormat="0" applyAlignment="0" applyProtection="0"/>
    <xf numFmtId="0" fontId="24" fillId="0" borderId="33" applyNumberFormat="0" applyFill="0" applyAlignment="0" applyProtection="0"/>
    <xf numFmtId="0" fontId="58" fillId="74" borderId="35" applyNumberFormat="0" applyAlignment="0" applyProtection="0"/>
    <xf numFmtId="0" fontId="18" fillId="58" borderId="34" applyNumberFormat="0" applyAlignment="0" applyProtection="0"/>
    <xf numFmtId="0" fontId="56" fillId="63" borderId="31" applyNumberFormat="0" applyAlignment="0" applyProtection="0"/>
    <xf numFmtId="0" fontId="57" fillId="74" borderId="32" applyNumberFormat="0" applyAlignment="0" applyProtection="0"/>
    <xf numFmtId="0" fontId="58" fillId="74" borderId="31" applyNumberFormat="0" applyAlignment="0" applyProtection="0"/>
    <xf numFmtId="0" fontId="24" fillId="0" borderId="33" applyNumberFormat="0" applyFill="0" applyAlignment="0" applyProtection="0"/>
    <xf numFmtId="0" fontId="57" fillId="74" borderId="36" applyNumberFormat="0" applyAlignment="0" applyProtection="0"/>
    <xf numFmtId="0" fontId="18" fillId="58" borderId="34" applyNumberFormat="0" applyAlignment="0" applyProtection="0"/>
    <xf numFmtId="0" fontId="24" fillId="0" borderId="37" applyNumberFormat="0" applyFill="0" applyAlignment="0" applyProtection="0"/>
    <xf numFmtId="0" fontId="18" fillId="58" borderId="38" applyNumberFormat="0" applyAlignment="0" applyProtection="0"/>
    <xf numFmtId="0" fontId="24" fillId="0" borderId="37" applyNumberFormat="0" applyFill="0" applyAlignment="0" applyProtection="0"/>
    <xf numFmtId="0" fontId="56" fillId="63" borderId="31" applyNumberFormat="0" applyAlignment="0" applyProtection="0"/>
    <xf numFmtId="0" fontId="57" fillId="74" borderId="32" applyNumberFormat="0" applyAlignment="0" applyProtection="0"/>
    <xf numFmtId="0" fontId="58" fillId="74" borderId="31" applyNumberFormat="0" applyAlignment="0" applyProtection="0"/>
    <xf numFmtId="0" fontId="24" fillId="0" borderId="33" applyNumberFormat="0" applyFill="0" applyAlignment="0" applyProtection="0"/>
    <xf numFmtId="0" fontId="56" fillId="63" borderId="35" applyNumberFormat="0" applyAlignment="0" applyProtection="0"/>
    <xf numFmtId="0" fontId="18" fillId="58" borderId="34" applyNumberFormat="0" applyAlignment="0" applyProtection="0"/>
    <xf numFmtId="0" fontId="24" fillId="0" borderId="37" applyNumberFormat="0" applyFill="0" applyAlignment="0" applyProtection="0"/>
    <xf numFmtId="0" fontId="56" fillId="63" borderId="31" applyNumberFormat="0" applyAlignment="0" applyProtection="0"/>
    <xf numFmtId="0" fontId="57" fillId="74" borderId="32" applyNumberFormat="0" applyAlignment="0" applyProtection="0"/>
    <xf numFmtId="0" fontId="58" fillId="74" borderId="31" applyNumberFormat="0" applyAlignment="0" applyProtection="0"/>
    <xf numFmtId="0" fontId="24" fillId="0" borderId="33" applyNumberFormat="0" applyFill="0" applyAlignment="0" applyProtection="0"/>
    <xf numFmtId="0" fontId="18" fillId="58" borderId="34" applyNumberFormat="0" applyAlignment="0" applyProtection="0"/>
    <xf numFmtId="0" fontId="24" fillId="0" borderId="37" applyNumberFormat="0" applyFill="0" applyAlignment="0" applyProtection="0"/>
    <xf numFmtId="0" fontId="58" fillId="74" borderId="35" applyNumberFormat="0" applyAlignment="0" applyProtection="0"/>
    <xf numFmtId="0" fontId="18" fillId="58" borderId="38" applyNumberFormat="0" applyAlignment="0" applyProtection="0"/>
    <xf numFmtId="0" fontId="58" fillId="74" borderId="35" applyNumberFormat="0" applyAlignment="0" applyProtection="0"/>
    <xf numFmtId="0" fontId="56" fillId="63" borderId="31" applyNumberFormat="0" applyAlignment="0" applyProtection="0"/>
    <xf numFmtId="0" fontId="57" fillId="74" borderId="32" applyNumberFormat="0" applyAlignment="0" applyProtection="0"/>
    <xf numFmtId="0" fontId="58" fillId="74" borderId="31" applyNumberFormat="0" applyAlignment="0" applyProtection="0"/>
    <xf numFmtId="0" fontId="24" fillId="0" borderId="33" applyNumberFormat="0" applyFill="0" applyAlignment="0" applyProtection="0"/>
    <xf numFmtId="0" fontId="18" fillId="58" borderId="34" applyNumberFormat="0" applyAlignment="0" applyProtection="0"/>
    <xf numFmtId="0" fontId="57" fillId="74" borderId="36" applyNumberFormat="0" applyAlignment="0" applyProtection="0"/>
    <xf numFmtId="0" fontId="18" fillId="58" borderId="38" applyNumberFormat="0" applyAlignment="0" applyProtection="0"/>
    <xf numFmtId="0" fontId="57" fillId="74" borderId="36" applyNumberFormat="0" applyAlignment="0" applyProtection="0"/>
    <xf numFmtId="0" fontId="18" fillId="58" borderId="38" applyNumberFormat="0" applyAlignment="0" applyProtection="0"/>
    <xf numFmtId="0" fontId="56" fillId="63" borderId="31" applyNumberFormat="0" applyAlignment="0" applyProtection="0"/>
    <xf numFmtId="0" fontId="57" fillId="74" borderId="32" applyNumberFormat="0" applyAlignment="0" applyProtection="0"/>
    <xf numFmtId="0" fontId="58" fillId="74" borderId="31" applyNumberFormat="0" applyAlignment="0" applyProtection="0"/>
    <xf numFmtId="0" fontId="24" fillId="0" borderId="33" applyNumberFormat="0" applyFill="0" applyAlignment="0" applyProtection="0"/>
    <xf numFmtId="0" fontId="18" fillId="58" borderId="34" applyNumberFormat="0" applyAlignment="0" applyProtection="0"/>
    <xf numFmtId="0" fontId="56" fillId="63" borderId="35" applyNumberFormat="0" applyAlignment="0" applyProtection="0"/>
    <xf numFmtId="0" fontId="56" fillId="63" borderId="35" applyNumberFormat="0" applyAlignment="0" applyProtection="0"/>
    <xf numFmtId="0" fontId="56" fillId="63" borderId="31" applyNumberFormat="0" applyAlignment="0" applyProtection="0"/>
    <xf numFmtId="0" fontId="57" fillId="74" borderId="32" applyNumberFormat="0" applyAlignment="0" applyProtection="0"/>
    <xf numFmtId="0" fontId="58" fillId="74" borderId="31" applyNumberFormat="0" applyAlignment="0" applyProtection="0"/>
    <xf numFmtId="0" fontId="24" fillId="0" borderId="33" applyNumberFormat="0" applyFill="0" applyAlignment="0" applyProtection="0"/>
    <xf numFmtId="0" fontId="18" fillId="58" borderId="34" applyNumberFormat="0" applyAlignment="0" applyProtection="0"/>
    <xf numFmtId="0" fontId="58" fillId="74" borderId="35" applyNumberFormat="0" applyAlignment="0" applyProtection="0"/>
    <xf numFmtId="0" fontId="58" fillId="74" borderId="35" applyNumberFormat="0" applyAlignment="0" applyProtection="0"/>
    <xf numFmtId="0" fontId="56" fillId="63" borderId="31" applyNumberFormat="0" applyAlignment="0" applyProtection="0"/>
    <xf numFmtId="0" fontId="57" fillId="74" borderId="32" applyNumberFormat="0" applyAlignment="0" applyProtection="0"/>
    <xf numFmtId="0" fontId="58" fillId="74" borderId="31" applyNumberFormat="0" applyAlignment="0" applyProtection="0"/>
    <xf numFmtId="0" fontId="24" fillId="0" borderId="33" applyNumberFormat="0" applyFill="0" applyAlignment="0" applyProtection="0"/>
    <xf numFmtId="0" fontId="18" fillId="58" borderId="34" applyNumberFormat="0" applyAlignment="0" applyProtection="0"/>
    <xf numFmtId="0" fontId="58" fillId="74" borderId="35" applyNumberFormat="0" applyAlignment="0" applyProtection="0"/>
    <xf numFmtId="0" fontId="18" fillId="58" borderId="38" applyNumberFormat="0" applyAlignment="0" applyProtection="0"/>
    <xf numFmtId="0" fontId="57" fillId="74" borderId="36" applyNumberFormat="0" applyAlignment="0" applyProtection="0"/>
    <xf numFmtId="0" fontId="58" fillId="74" borderId="35" applyNumberFormat="0" applyAlignment="0" applyProtection="0"/>
    <xf numFmtId="0" fontId="56" fillId="63" borderId="35" applyNumberFormat="0" applyAlignment="0" applyProtection="0"/>
    <xf numFmtId="0" fontId="57" fillId="74" borderId="36" applyNumberFormat="0" applyAlignment="0" applyProtection="0"/>
  </cellStyleXfs>
  <cellXfs count="60">
    <xf numFmtId="0" fontId="0" fillId="0" borderId="0" xfId="0"/>
    <xf numFmtId="1" fontId="69" fillId="77" borderId="0" xfId="0" applyNumberFormat="1" applyFont="1" applyFill="1" applyBorder="1" applyAlignment="1">
      <alignment horizontal="center" vertical="top" wrapText="1"/>
    </xf>
    <xf numFmtId="1" fontId="70" fillId="77" borderId="10" xfId="0" applyNumberFormat="1" applyFont="1" applyFill="1" applyBorder="1" applyAlignment="1">
      <alignment horizontal="center" vertical="center" wrapText="1"/>
    </xf>
    <xf numFmtId="49" fontId="70" fillId="77" borderId="10" xfId="0" applyNumberFormat="1" applyFont="1" applyFill="1" applyBorder="1" applyAlignment="1">
      <alignment horizontal="center" vertical="center" wrapText="1"/>
    </xf>
    <xf numFmtId="0" fontId="70" fillId="77" borderId="10" xfId="0" applyNumberFormat="1" applyFont="1" applyFill="1" applyBorder="1" applyAlignment="1">
      <alignment horizontal="center" vertical="center" wrapText="1"/>
    </xf>
    <xf numFmtId="173" fontId="70" fillId="77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0" fillId="77" borderId="41" xfId="0" applyNumberFormat="1" applyFont="1" applyFill="1" applyBorder="1" applyAlignment="1">
      <alignment horizontal="center" vertical="center" wrapText="1"/>
    </xf>
    <xf numFmtId="177" fontId="70" fillId="77" borderId="10" xfId="0" applyNumberFormat="1" applyFont="1" applyFill="1" applyBorder="1" applyAlignment="1">
      <alignment horizontal="center" vertical="center" wrapText="1"/>
    </xf>
    <xf numFmtId="0" fontId="0" fillId="0" borderId="0" xfId="0"/>
    <xf numFmtId="1" fontId="70" fillId="77" borderId="42" xfId="0" applyNumberFormat="1" applyFont="1" applyFill="1" applyBorder="1" applyAlignment="1">
      <alignment horizontal="center" vertical="center" wrapText="1"/>
    </xf>
    <xf numFmtId="173" fontId="70" fillId="77" borderId="10" xfId="0" applyNumberFormat="1" applyFont="1" applyFill="1" applyBorder="1" applyAlignment="1">
      <alignment vertical="top" wrapText="1"/>
    </xf>
    <xf numFmtId="173" fontId="70" fillId="77" borderId="29" xfId="0" applyNumberFormat="1" applyFont="1" applyFill="1" applyBorder="1" applyAlignment="1">
      <alignment vertical="top" wrapText="1"/>
    </xf>
    <xf numFmtId="0" fontId="70" fillId="77" borderId="10" xfId="0" applyFont="1" applyFill="1" applyBorder="1" applyAlignment="1">
      <alignment vertical="top" wrapText="1"/>
    </xf>
    <xf numFmtId="178" fontId="71" fillId="77" borderId="10" xfId="0" applyNumberFormat="1" applyFont="1" applyFill="1" applyBorder="1" applyAlignment="1">
      <alignment vertical="top" wrapText="1"/>
    </xf>
    <xf numFmtId="173" fontId="70" fillId="77" borderId="10" xfId="0" applyNumberFormat="1" applyFont="1" applyFill="1" applyBorder="1" applyAlignment="1">
      <alignment horizontal="center" vertical="top" wrapText="1"/>
    </xf>
    <xf numFmtId="173" fontId="0" fillId="77" borderId="10" xfId="0" applyNumberFormat="1" applyFont="1" applyFill="1" applyBorder="1" applyAlignment="1">
      <alignment horizontal="center" vertical="top"/>
    </xf>
    <xf numFmtId="173" fontId="70" fillId="77" borderId="10" xfId="0" applyNumberFormat="1" applyFont="1" applyFill="1" applyBorder="1" applyAlignment="1">
      <alignment vertical="center" wrapText="1"/>
    </xf>
    <xf numFmtId="173" fontId="70" fillId="77" borderId="10" xfId="0" applyNumberFormat="1" applyFont="1" applyFill="1" applyBorder="1" applyAlignment="1">
      <alignment horizontal="left" vertical="center" wrapText="1"/>
    </xf>
    <xf numFmtId="0" fontId="0" fillId="0" borderId="0" xfId="0"/>
    <xf numFmtId="1" fontId="70" fillId="77" borderId="10" xfId="0" applyNumberFormat="1" applyFont="1" applyFill="1" applyBorder="1" applyAlignment="1">
      <alignment horizontal="center" vertical="center"/>
    </xf>
    <xf numFmtId="49" fontId="70" fillId="77" borderId="10" xfId="0" applyNumberFormat="1" applyFont="1" applyFill="1" applyBorder="1" applyAlignment="1">
      <alignment horizontal="center" vertical="top" wrapText="1"/>
    </xf>
    <xf numFmtId="0" fontId="70" fillId="77" borderId="10" xfId="0" applyFont="1" applyFill="1" applyBorder="1" applyAlignment="1">
      <alignment horizontal="center" vertical="top"/>
    </xf>
    <xf numFmtId="179" fontId="70" fillId="77" borderId="10" xfId="0" applyNumberFormat="1" applyFont="1" applyFill="1" applyBorder="1" applyAlignment="1">
      <alignment horizontal="center" vertical="center"/>
    </xf>
    <xf numFmtId="0" fontId="0" fillId="0" borderId="10" xfId="0" applyBorder="1"/>
    <xf numFmtId="1" fontId="69" fillId="77" borderId="40" xfId="0" applyNumberFormat="1" applyFont="1" applyFill="1" applyBorder="1" applyAlignment="1">
      <alignment horizontal="left" vertical="center" wrapText="1"/>
    </xf>
    <xf numFmtId="1" fontId="69" fillId="77" borderId="41" xfId="0" applyNumberFormat="1" applyFont="1" applyFill="1" applyBorder="1" applyAlignment="1">
      <alignment horizontal="left" vertical="center" wrapText="1"/>
    </xf>
    <xf numFmtId="1" fontId="69" fillId="77" borderId="42" xfId="0" applyNumberFormat="1" applyFont="1" applyFill="1" applyBorder="1" applyAlignment="1">
      <alignment horizontal="left" vertical="center" wrapText="1"/>
    </xf>
    <xf numFmtId="0" fontId="69" fillId="77" borderId="40" xfId="0" applyFont="1" applyFill="1" applyBorder="1" applyAlignment="1">
      <alignment horizontal="left" vertical="center"/>
    </xf>
    <xf numFmtId="0" fontId="69" fillId="77" borderId="41" xfId="0" applyFont="1" applyFill="1" applyBorder="1" applyAlignment="1">
      <alignment horizontal="left" vertical="center"/>
    </xf>
    <xf numFmtId="0" fontId="0" fillId="0" borderId="0" xfId="0"/>
    <xf numFmtId="1" fontId="69" fillId="77" borderId="0" xfId="0" applyNumberFormat="1" applyFont="1" applyFill="1" applyBorder="1" applyAlignment="1">
      <alignment horizontal="center" vertical="center" wrapText="1"/>
    </xf>
    <xf numFmtId="0" fontId="69" fillId="77" borderId="39" xfId="0" applyFont="1" applyFill="1" applyBorder="1" applyAlignment="1">
      <alignment horizontal="center" vertical="center" wrapText="1"/>
    </xf>
    <xf numFmtId="0" fontId="69" fillId="77" borderId="30" xfId="0" applyFont="1" applyFill="1" applyBorder="1" applyAlignment="1">
      <alignment horizontal="center" vertical="center" wrapText="1"/>
    </xf>
    <xf numFmtId="0" fontId="70" fillId="77" borderId="29" xfId="0" applyFont="1" applyFill="1" applyBorder="1" applyAlignment="1">
      <alignment horizontal="center" vertical="center" wrapText="1"/>
    </xf>
    <xf numFmtId="0" fontId="69" fillId="77" borderId="29" xfId="0" applyFont="1" applyFill="1" applyBorder="1" applyAlignment="1">
      <alignment horizontal="center" vertical="center" wrapText="1"/>
    </xf>
    <xf numFmtId="1" fontId="69" fillId="77" borderId="40" xfId="0" applyNumberFormat="1" applyFont="1" applyFill="1" applyBorder="1" applyAlignment="1">
      <alignment vertical="center" wrapText="1"/>
    </xf>
    <xf numFmtId="1" fontId="69" fillId="77" borderId="41" xfId="0" applyNumberFormat="1" applyFont="1" applyFill="1" applyBorder="1" applyAlignment="1">
      <alignment vertical="center" wrapText="1"/>
    </xf>
    <xf numFmtId="1" fontId="69" fillId="77" borderId="42" xfId="0" applyNumberFormat="1" applyFont="1" applyFill="1" applyBorder="1" applyAlignment="1">
      <alignment vertical="center" wrapText="1"/>
    </xf>
    <xf numFmtId="0" fontId="72" fillId="0" borderId="0" xfId="0" applyFont="1" applyFill="1" applyBorder="1" applyAlignment="1">
      <alignment horizontal="center"/>
    </xf>
    <xf numFmtId="179" fontId="70" fillId="78" borderId="10" xfId="0" applyNumberFormat="1" applyFont="1" applyFill="1" applyBorder="1" applyAlignment="1">
      <alignment horizontal="center" vertical="center"/>
    </xf>
    <xf numFmtId="0" fontId="73" fillId="0" borderId="10" xfId="0" applyFont="1" applyFill="1" applyBorder="1"/>
    <xf numFmtId="1" fontId="72" fillId="0" borderId="10" xfId="0" applyNumberFormat="1" applyFont="1" applyFill="1" applyBorder="1" applyAlignment="1">
      <alignment horizontal="center"/>
    </xf>
    <xf numFmtId="173" fontId="72" fillId="0" borderId="10" xfId="0" applyNumberFormat="1" applyFont="1" applyFill="1" applyBorder="1" applyAlignment="1">
      <alignment horizontal="center"/>
    </xf>
    <xf numFmtId="0" fontId="72" fillId="0" borderId="10" xfId="0" applyFont="1" applyFill="1" applyBorder="1"/>
    <xf numFmtId="1" fontId="70" fillId="78" borderId="10" xfId="0" applyNumberFormat="1" applyFont="1" applyFill="1" applyBorder="1" applyAlignment="1">
      <alignment horizontal="center" vertical="center" wrapText="1"/>
    </xf>
    <xf numFmtId="173" fontId="70" fillId="78" borderId="10" xfId="0" applyNumberFormat="1" applyFont="1" applyFill="1" applyBorder="1" applyAlignment="1">
      <alignment vertical="center" wrapText="1"/>
    </xf>
    <xf numFmtId="173" fontId="72" fillId="78" borderId="10" xfId="0" applyNumberFormat="1" applyFont="1" applyFill="1" applyBorder="1" applyAlignment="1">
      <alignment horizontal="center" vertical="top"/>
    </xf>
    <xf numFmtId="0" fontId="70" fillId="78" borderId="10" xfId="0" applyNumberFormat="1" applyFont="1" applyFill="1" applyBorder="1" applyAlignment="1">
      <alignment horizontal="center" vertical="center" wrapText="1"/>
    </xf>
    <xf numFmtId="0" fontId="72" fillId="78" borderId="0" xfId="0" applyFont="1" applyFill="1" applyBorder="1" applyAlignment="1">
      <alignment horizontal="center"/>
    </xf>
    <xf numFmtId="0" fontId="73" fillId="78" borderId="10" xfId="0" applyFont="1" applyFill="1" applyBorder="1"/>
    <xf numFmtId="1" fontId="72" fillId="78" borderId="10" xfId="0" applyNumberFormat="1" applyFont="1" applyFill="1" applyBorder="1" applyAlignment="1">
      <alignment horizontal="center"/>
    </xf>
    <xf numFmtId="173" fontId="72" fillId="78" borderId="10" xfId="0" applyNumberFormat="1" applyFont="1" applyFill="1" applyBorder="1" applyAlignment="1">
      <alignment horizontal="center"/>
    </xf>
    <xf numFmtId="0" fontId="72" fillId="78" borderId="10" xfId="0" applyFont="1" applyFill="1" applyBorder="1"/>
    <xf numFmtId="173" fontId="70" fillId="78" borderId="10" xfId="0" applyNumberFormat="1" applyFont="1" applyFill="1" applyBorder="1" applyAlignment="1">
      <alignment vertical="top" wrapText="1"/>
    </xf>
    <xf numFmtId="49" fontId="70" fillId="78" borderId="10" xfId="0" applyNumberFormat="1" applyFont="1" applyFill="1" applyBorder="1" applyAlignment="1">
      <alignment horizontal="center" vertical="center" wrapText="1"/>
    </xf>
  </cellXfs>
  <cellStyles count="764">
    <cellStyle name="_x0005__x001c_" xfId="45"/>
    <cellStyle name=" 10" xfId="46"/>
    <cellStyle name="_x0005__x001c_ 10" xfId="47"/>
    <cellStyle name=" 10 10" xfId="379"/>
    <cellStyle name=" 10 11" xfId="422"/>
    <cellStyle name=" 10 12" xfId="477"/>
    <cellStyle name=" 10 13" xfId="526"/>
    <cellStyle name=" 10 2" xfId="64"/>
    <cellStyle name=" 10 3" xfId="124"/>
    <cellStyle name=" 10 4" xfId="145"/>
    <cellStyle name=" 10 5" xfId="130"/>
    <cellStyle name=" 10 6" xfId="165"/>
    <cellStyle name=" 10 7" xfId="169"/>
    <cellStyle name=" 10 8" xfId="263"/>
    <cellStyle name=" 10 9" xfId="306"/>
    <cellStyle name="_x0005__x001c_ 102" xfId="579"/>
    <cellStyle name="_x0005__x001c_ 103" xfId="581"/>
    <cellStyle name="_x0005__x001c_ 11" xfId="590"/>
    <cellStyle name="_x0005__x001c_ 13" xfId="601"/>
    <cellStyle name="_x0005__x001c_ 139" xfId="582"/>
    <cellStyle name="_x0005__x001c_ 14" xfId="575"/>
    <cellStyle name="_x0005__x001c_ 15" xfId="600"/>
    <cellStyle name="_x0005__x001c_ 16" xfId="632"/>
    <cellStyle name="_x0005__x001c_ 17" xfId="602"/>
    <cellStyle name=" 2" xfId="48"/>
    <cellStyle name="_x0005__x001c_ 2" xfId="49"/>
    <cellStyle name=" 2 10" xfId="381"/>
    <cellStyle name=" 2 11" xfId="383"/>
    <cellStyle name=" 2 12" xfId="478"/>
    <cellStyle name=" 2 13" xfId="527"/>
    <cellStyle name=" 2 2" xfId="65"/>
    <cellStyle name=" 2 3" xfId="125"/>
    <cellStyle name=" 2 4" xfId="144"/>
    <cellStyle name=" 2 5" xfId="131"/>
    <cellStyle name=" 2 6" xfId="167"/>
    <cellStyle name=" 2 7" xfId="166"/>
    <cellStyle name=" 2 8" xfId="265"/>
    <cellStyle name=" 2 9" xfId="267"/>
    <cellStyle name="_x0005__x001c_ 20" xfId="603"/>
    <cellStyle name="_x0005__x001c_ 22" xfId="604"/>
    <cellStyle name=" 3" xfId="50"/>
    <cellStyle name="_x0005__x001c_ 3" xfId="51"/>
    <cellStyle name=" 3 10" xfId="382"/>
    <cellStyle name="_x0005__x001c_ 3 10" xfId="607"/>
    <cellStyle name=" 3 11" xfId="380"/>
    <cellStyle name="_x0005__x001c_ 3 11" xfId="606"/>
    <cellStyle name=" 3 12" xfId="479"/>
    <cellStyle name="_x0005__x001c_ 3 12" xfId="599"/>
    <cellStyle name=" 3 13" xfId="528"/>
    <cellStyle name="_x0005__x001c_ 3 16" xfId="613"/>
    <cellStyle name=" 3 2" xfId="66"/>
    <cellStyle name="_x0005__x001c_ 3 2" xfId="159"/>
    <cellStyle name=" 3 3" xfId="126"/>
    <cellStyle name="_x0005__x001c_ 3 3" xfId="160"/>
    <cellStyle name="_x0005__x001c_ 3 31" xfId="614"/>
    <cellStyle name="_x0005__x001c_ 3 34" xfId="615"/>
    <cellStyle name="_x0005__x001c_ 3 35" xfId="617"/>
    <cellStyle name="_x0005__x001c_ 3 37" xfId="616"/>
    <cellStyle name="_x0005__x001c_ 3 38" xfId="608"/>
    <cellStyle name="_x0005__x001c_ 3 39" xfId="609"/>
    <cellStyle name=" 3 4" xfId="143"/>
    <cellStyle name="_x0005__x001c_ 3 4" xfId="161"/>
    <cellStyle name=" 3 5" xfId="132"/>
    <cellStyle name="_x0005__x001c_ 3 5" xfId="163"/>
    <cellStyle name="_x0005__x001c_ 3 59" xfId="618"/>
    <cellStyle name=" 3 6" xfId="168"/>
    <cellStyle name="_x0005__x001c_ 3 6" xfId="363"/>
    <cellStyle name="_x0005__x001c_ 3 65" xfId="612"/>
    <cellStyle name=" 3 7" xfId="216"/>
    <cellStyle name="_x0005__x001c_ 3 7" xfId="367"/>
    <cellStyle name="_x0005__x001c_ 3 75" xfId="611"/>
    <cellStyle name="_x0005__x001c_ 3 77" xfId="610"/>
    <cellStyle name=" 3 8" xfId="266"/>
    <cellStyle name="_x0005__x001c_ 3 8" xfId="366"/>
    <cellStyle name=" 3 9" xfId="264"/>
    <cellStyle name="_x0005__x001c_ 3 9" xfId="368"/>
    <cellStyle name="_x0005__x001c_ 3_УРБ-1 01.05.15 (банкрот)" xfId="640"/>
    <cellStyle name="_x0005__x001c_ 31" xfId="605"/>
    <cellStyle name="_x0005__x001c_ 4" xfId="362"/>
    <cellStyle name="_x0005__x001c_ 5" xfId="365"/>
    <cellStyle name="_x0005__x001c_ 6" xfId="364"/>
    <cellStyle name="_x0005__x001c_ 7" xfId="370"/>
    <cellStyle name="_x0005__x001c_ 8" xfId="597"/>
    <cellStyle name="???????????&quot;??09.xls?ёк???Ё&lt;?????ш)??м'???????????????????????????????????????" xfId="52"/>
    <cellStyle name="???????????&quot;??09.xls?ёк???Ё&lt;?????ш)??м'??????????????????????????????????????? 10" xfId="384"/>
    <cellStyle name="???????????&quot;??09.xls?ёк???Ё&lt;?????ш)??м'??????????????????????????????????????? 11" xfId="431"/>
    <cellStyle name="???????????&quot;??09.xls?ёк???Ё&lt;?????ш)??м'??????????????????????????????????????? 12" xfId="480"/>
    <cellStyle name="???????????&quot;??09.xls?ёк???Ё&lt;?????ш)??м'??????????????????????????????????????? 13" xfId="529"/>
    <cellStyle name="???????????&quot;??09.xls?ёк???Ё&lt;?????ш)??м'??????????????????????????????????????? 2" xfId="67"/>
    <cellStyle name="???????????&quot;??09.xls?ёк???Ё&lt;?????ш)??м'??????????????????????????????????????? 3" xfId="127"/>
    <cellStyle name="???????????&quot;??09.xls?ёк???Ё&lt;?????ш)??м'??????????????????????????????????????? 4" xfId="142"/>
    <cellStyle name="???????????&quot;??09.xls?ёк???Ё&lt;?????ш)??м'??????????????????????????????????????? 5" xfId="133"/>
    <cellStyle name="???????????&quot;??09.xls?ёк???Ё&lt;?????ш)??м'??????????????????????????????????????? 6" xfId="170"/>
    <cellStyle name="???????????&quot;??09.xls?ёк???Ё&lt;?????ш)??м'??????????????????????????????????????? 7" xfId="217"/>
    <cellStyle name="???????????&quot;??09.xls?ёк???Ё&lt;?????ш)??м'??????????????????????????????????????? 8" xfId="268"/>
    <cellStyle name="???????????&quot;??09.xls?ёк???Ё&lt;?????ш)??м'??????????????????????????????????????? 9" xfId="315"/>
    <cellStyle name="_5__1c_" xfId="53"/>
    <cellStyle name="_5__1c_ 10" xfId="316"/>
    <cellStyle name="_5__1c_ 11" xfId="385"/>
    <cellStyle name="_5__1c_ 12" xfId="432"/>
    <cellStyle name="_5__1c_ 13" xfId="481"/>
    <cellStyle name="_5__1c_ 14" xfId="530"/>
    <cellStyle name="_5__1c_ 2" xfId="68"/>
    <cellStyle name="_5__1c_ 27" xfId="578"/>
    <cellStyle name="_5__1c_ 3" xfId="128"/>
    <cellStyle name="_5__1c_ 4" xfId="138"/>
    <cellStyle name="_5__1c_ 5" xfId="134"/>
    <cellStyle name="_5__1c_ 6" xfId="154"/>
    <cellStyle name="_5__1c_ 7" xfId="171"/>
    <cellStyle name="_5__1c_ 8" xfId="218"/>
    <cellStyle name="_5__1c_ 9" xfId="269"/>
    <cellStyle name="_6-01,6-02 на 01.03.13" xfId="69"/>
    <cellStyle name="_x0005__x001c__6-01,6-02 на 01.03.13" xfId="54"/>
    <cellStyle name="20% — акцент1" xfId="18" builtinId="30" customBuiltin="1"/>
    <cellStyle name="20% - Акцент1 2" xfId="70"/>
    <cellStyle name="20% - Акцент1 2 2" xfId="172"/>
    <cellStyle name="20% - Акцент1 2 3" xfId="219"/>
    <cellStyle name="20% - Акцент1 2 4" xfId="270"/>
    <cellStyle name="20% - Акцент1 2 5" xfId="317"/>
    <cellStyle name="20% - Акцент1 2 6" xfId="386"/>
    <cellStyle name="20% - Акцент1 2 7" xfId="433"/>
    <cellStyle name="20% - Акцент1 2 8" xfId="482"/>
    <cellStyle name="20% - Акцент1 2 9" xfId="531"/>
    <cellStyle name="20% — акцент2" xfId="22" builtinId="34" customBuiltin="1"/>
    <cellStyle name="20% - Акцент2 2" xfId="71"/>
    <cellStyle name="20% - Акцент2 2 2" xfId="173"/>
    <cellStyle name="20% - Акцент2 2 3" xfId="220"/>
    <cellStyle name="20% - Акцент2 2 4" xfId="271"/>
    <cellStyle name="20% - Акцент2 2 5" xfId="318"/>
    <cellStyle name="20% - Акцент2 2 6" xfId="387"/>
    <cellStyle name="20% - Акцент2 2 7" xfId="434"/>
    <cellStyle name="20% - Акцент2 2 8" xfId="483"/>
    <cellStyle name="20% - Акцент2 2 9" xfId="532"/>
    <cellStyle name="20% — акцент3" xfId="26" builtinId="38" customBuiltin="1"/>
    <cellStyle name="20% - Акцент3 2" xfId="72"/>
    <cellStyle name="20% - Акцент3 2 2" xfId="174"/>
    <cellStyle name="20% - Акцент3 2 3" xfId="221"/>
    <cellStyle name="20% - Акцент3 2 4" xfId="272"/>
    <cellStyle name="20% - Акцент3 2 5" xfId="319"/>
    <cellStyle name="20% - Акцент3 2 6" xfId="388"/>
    <cellStyle name="20% - Акцент3 2 7" xfId="435"/>
    <cellStyle name="20% - Акцент3 2 8" xfId="484"/>
    <cellStyle name="20% - Акцент3 2 9" xfId="533"/>
    <cellStyle name="20% — акцент4" xfId="30" builtinId="42" customBuiltin="1"/>
    <cellStyle name="20% - Акцент4 2" xfId="73"/>
    <cellStyle name="20% - Акцент4 2 2" xfId="175"/>
    <cellStyle name="20% - Акцент4 2 3" xfId="222"/>
    <cellStyle name="20% - Акцент4 2 4" xfId="273"/>
    <cellStyle name="20% - Акцент4 2 5" xfId="320"/>
    <cellStyle name="20% - Акцент4 2 6" xfId="389"/>
    <cellStyle name="20% - Акцент4 2 7" xfId="436"/>
    <cellStyle name="20% - Акцент4 2 8" xfId="485"/>
    <cellStyle name="20% - Акцент4 2 9" xfId="534"/>
    <cellStyle name="20% — акцент5" xfId="34" builtinId="46" customBuiltin="1"/>
    <cellStyle name="20% - Акцент5 2" xfId="74"/>
    <cellStyle name="20% - Акцент5 2 2" xfId="176"/>
    <cellStyle name="20% - Акцент5 2 3" xfId="223"/>
    <cellStyle name="20% - Акцент5 2 4" xfId="274"/>
    <cellStyle name="20% - Акцент5 2 5" xfId="321"/>
    <cellStyle name="20% - Акцент5 2 6" xfId="390"/>
    <cellStyle name="20% - Акцент5 2 7" xfId="437"/>
    <cellStyle name="20% - Акцент5 2 8" xfId="486"/>
    <cellStyle name="20% - Акцент5 2 9" xfId="535"/>
    <cellStyle name="20% — акцент6" xfId="38" builtinId="50" customBuiltin="1"/>
    <cellStyle name="20% - Акцент6 2" xfId="75"/>
    <cellStyle name="20% - Акцент6 2 2" xfId="177"/>
    <cellStyle name="20% - Акцент6 2 3" xfId="224"/>
    <cellStyle name="20% - Акцент6 2 4" xfId="275"/>
    <cellStyle name="20% - Акцент6 2 5" xfId="322"/>
    <cellStyle name="20% - Акцент6 2 6" xfId="391"/>
    <cellStyle name="20% - Акцент6 2 7" xfId="438"/>
    <cellStyle name="20% - Акцент6 2 8" xfId="487"/>
    <cellStyle name="20% - Акцент6 2 9" xfId="536"/>
    <cellStyle name="40% — акцент1" xfId="19" builtinId="31" customBuiltin="1"/>
    <cellStyle name="40% - Акцент1 2" xfId="76"/>
    <cellStyle name="40% - Акцент1 2 2" xfId="178"/>
    <cellStyle name="40% - Акцент1 2 3" xfId="225"/>
    <cellStyle name="40% - Акцент1 2 4" xfId="276"/>
    <cellStyle name="40% - Акцент1 2 5" xfId="323"/>
    <cellStyle name="40% - Акцент1 2 6" xfId="392"/>
    <cellStyle name="40% - Акцент1 2 7" xfId="439"/>
    <cellStyle name="40% - Акцент1 2 8" xfId="488"/>
    <cellStyle name="40% - Акцент1 2 9" xfId="537"/>
    <cellStyle name="40% — акцент2" xfId="23" builtinId="35" customBuiltin="1"/>
    <cellStyle name="40% - Акцент2 2" xfId="77"/>
    <cellStyle name="40% - Акцент2 2 2" xfId="179"/>
    <cellStyle name="40% - Акцент2 2 3" xfId="226"/>
    <cellStyle name="40% - Акцент2 2 4" xfId="277"/>
    <cellStyle name="40% - Акцент2 2 5" xfId="324"/>
    <cellStyle name="40% - Акцент2 2 6" xfId="393"/>
    <cellStyle name="40% - Акцент2 2 7" xfId="440"/>
    <cellStyle name="40% - Акцент2 2 8" xfId="489"/>
    <cellStyle name="40% - Акцент2 2 9" xfId="538"/>
    <cellStyle name="40% — акцент3" xfId="27" builtinId="39" customBuiltin="1"/>
    <cellStyle name="40% - Акцент3 2" xfId="78"/>
    <cellStyle name="40% - Акцент3 2 2" xfId="180"/>
    <cellStyle name="40% - Акцент3 2 3" xfId="227"/>
    <cellStyle name="40% - Акцент3 2 4" xfId="278"/>
    <cellStyle name="40% - Акцент3 2 5" xfId="325"/>
    <cellStyle name="40% - Акцент3 2 6" xfId="394"/>
    <cellStyle name="40% - Акцент3 2 7" xfId="441"/>
    <cellStyle name="40% - Акцент3 2 8" xfId="490"/>
    <cellStyle name="40% - Акцент3 2 9" xfId="539"/>
    <cellStyle name="40% — акцент4" xfId="31" builtinId="43" customBuiltin="1"/>
    <cellStyle name="40% - Акцент4 2" xfId="79"/>
    <cellStyle name="40% - Акцент4 2 2" xfId="181"/>
    <cellStyle name="40% - Акцент4 2 3" xfId="228"/>
    <cellStyle name="40% - Акцент4 2 4" xfId="279"/>
    <cellStyle name="40% - Акцент4 2 5" xfId="326"/>
    <cellStyle name="40% - Акцент4 2 6" xfId="395"/>
    <cellStyle name="40% - Акцент4 2 7" xfId="442"/>
    <cellStyle name="40% - Акцент4 2 8" xfId="491"/>
    <cellStyle name="40% - Акцент4 2 9" xfId="540"/>
    <cellStyle name="40% — акцент5" xfId="35" builtinId="47" customBuiltin="1"/>
    <cellStyle name="40% - Акцент5 2" xfId="80"/>
    <cellStyle name="40% - Акцент5 2 2" xfId="182"/>
    <cellStyle name="40% - Акцент5 2 3" xfId="229"/>
    <cellStyle name="40% - Акцент5 2 4" xfId="280"/>
    <cellStyle name="40% - Акцент5 2 5" xfId="327"/>
    <cellStyle name="40% - Акцент5 2 6" xfId="396"/>
    <cellStyle name="40% - Акцент5 2 7" xfId="443"/>
    <cellStyle name="40% - Акцент5 2 8" xfId="492"/>
    <cellStyle name="40% - Акцент5 2 9" xfId="541"/>
    <cellStyle name="40% — акцент6" xfId="39" builtinId="51" customBuiltin="1"/>
    <cellStyle name="40% - Акцент6 2" xfId="81"/>
    <cellStyle name="40% - Акцент6 2 2" xfId="183"/>
    <cellStyle name="40% - Акцент6 2 3" xfId="230"/>
    <cellStyle name="40% - Акцент6 2 4" xfId="281"/>
    <cellStyle name="40% - Акцент6 2 5" xfId="328"/>
    <cellStyle name="40% - Акцент6 2 6" xfId="397"/>
    <cellStyle name="40% - Акцент6 2 7" xfId="444"/>
    <cellStyle name="40% - Акцент6 2 8" xfId="493"/>
    <cellStyle name="40% - Акцент6 2 9" xfId="542"/>
    <cellStyle name="60% — акцент1" xfId="20" builtinId="32" customBuiltin="1"/>
    <cellStyle name="60% - Акцент1 2" xfId="82"/>
    <cellStyle name="60% - Акцент1 2 2" xfId="184"/>
    <cellStyle name="60% - Акцент1 2 3" xfId="231"/>
    <cellStyle name="60% - Акцент1 2 4" xfId="282"/>
    <cellStyle name="60% - Акцент1 2 5" xfId="329"/>
    <cellStyle name="60% - Акцент1 2 6" xfId="398"/>
    <cellStyle name="60% - Акцент1 2 7" xfId="445"/>
    <cellStyle name="60% - Акцент1 2 8" xfId="494"/>
    <cellStyle name="60% - Акцент1 2 9" xfId="543"/>
    <cellStyle name="60% — акцент2" xfId="24" builtinId="36" customBuiltin="1"/>
    <cellStyle name="60% - Акцент2 2" xfId="83"/>
    <cellStyle name="60% - Акцент2 2 2" xfId="185"/>
    <cellStyle name="60% - Акцент2 2 3" xfId="232"/>
    <cellStyle name="60% - Акцент2 2 4" xfId="283"/>
    <cellStyle name="60% - Акцент2 2 5" xfId="330"/>
    <cellStyle name="60% - Акцент2 2 6" xfId="399"/>
    <cellStyle name="60% - Акцент2 2 7" xfId="446"/>
    <cellStyle name="60% - Акцент2 2 8" xfId="495"/>
    <cellStyle name="60% - Акцент2 2 9" xfId="544"/>
    <cellStyle name="60% — акцент3" xfId="28" builtinId="40" customBuiltin="1"/>
    <cellStyle name="60% - Акцент3 2" xfId="84"/>
    <cellStyle name="60% - Акцент3 2 2" xfId="186"/>
    <cellStyle name="60% - Акцент3 2 3" xfId="233"/>
    <cellStyle name="60% - Акцент3 2 4" xfId="284"/>
    <cellStyle name="60% - Акцент3 2 5" xfId="331"/>
    <cellStyle name="60% - Акцент3 2 6" xfId="400"/>
    <cellStyle name="60% - Акцент3 2 7" xfId="447"/>
    <cellStyle name="60% - Акцент3 2 8" xfId="496"/>
    <cellStyle name="60% - Акцент3 2 9" xfId="545"/>
    <cellStyle name="60% — акцент4" xfId="32" builtinId="44" customBuiltin="1"/>
    <cellStyle name="60% - Акцент4 2" xfId="85"/>
    <cellStyle name="60% - Акцент4 2 2" xfId="187"/>
    <cellStyle name="60% - Акцент4 2 3" xfId="234"/>
    <cellStyle name="60% - Акцент4 2 4" xfId="285"/>
    <cellStyle name="60% - Акцент4 2 5" xfId="332"/>
    <cellStyle name="60% - Акцент4 2 6" xfId="401"/>
    <cellStyle name="60% - Акцент4 2 7" xfId="448"/>
    <cellStyle name="60% - Акцент4 2 8" xfId="497"/>
    <cellStyle name="60% - Акцент4 2 9" xfId="546"/>
    <cellStyle name="60% — акцент5" xfId="36" builtinId="48" customBuiltin="1"/>
    <cellStyle name="60% - Акцент5 2" xfId="86"/>
    <cellStyle name="60% - Акцент5 2 2" xfId="188"/>
    <cellStyle name="60% - Акцент5 2 3" xfId="235"/>
    <cellStyle name="60% - Акцент5 2 4" xfId="286"/>
    <cellStyle name="60% - Акцент5 2 5" xfId="333"/>
    <cellStyle name="60% - Акцент5 2 6" xfId="402"/>
    <cellStyle name="60% - Акцент5 2 7" xfId="449"/>
    <cellStyle name="60% - Акцент5 2 8" xfId="498"/>
    <cellStyle name="60% - Акцент5 2 9" xfId="547"/>
    <cellStyle name="60% — акцент6" xfId="40" builtinId="52" customBuiltin="1"/>
    <cellStyle name="60% - Акцент6 2" xfId="87"/>
    <cellStyle name="60% - Акцент6 2 2" xfId="189"/>
    <cellStyle name="60% - Акцент6 2 3" xfId="236"/>
    <cellStyle name="60% - Акцент6 2 4" xfId="287"/>
    <cellStyle name="60% - Акцент6 2 5" xfId="334"/>
    <cellStyle name="60% - Акцент6 2 6" xfId="403"/>
    <cellStyle name="60% - Акцент6 2 7" xfId="450"/>
    <cellStyle name="60% - Акцент6 2 8" xfId="499"/>
    <cellStyle name="60% - Акцент6 2 9" xfId="548"/>
    <cellStyle name="Excel Built-in  2" xfId="153"/>
    <cellStyle name="Excel Built-in  3" xfId="152"/>
    <cellStyle name="Excel Built-in _5__1c_" xfId="137"/>
    <cellStyle name="Excel Built-in Comma" xfId="88"/>
    <cellStyle name="Excel Built-in E" xfId="625"/>
    <cellStyle name="Excel Built-in Excel Built-in E" xfId="621"/>
    <cellStyle name="Excel Built-in Excel Built-in Excel Built-in E" xfId="620"/>
    <cellStyle name="Excel Built-in Excel Built-in Excel Built-in Excel Built-in E" xfId="629"/>
    <cellStyle name="Excel Built-in Excel Built-in Excel Built-in Excel Built-in Excel Built-in E" xfId="623"/>
    <cellStyle name="Excel Built-in Excel Built-in Excel Built-in Excel Built-in Excel Built-in Excel Built-in Excel Built-in Excel Built-in  2" xfId="624"/>
    <cellStyle name="Excel Built-in Excel Built-in Excel Built-in Excel Built-in Excel Built-in Excel Built-in Excel Built-in Excel Built-in Excel Built-in  2" xfId="626"/>
    <cellStyle name="Excel Built-in Excel Built-in Excel Built-in Excel Built-in Excel Built-in Excel Built-in Excel Built-in Excel Built-in Excel Built-in Excel Built-in Excel Built-in  2" xfId="628"/>
    <cellStyle name="Excel Built-in Excel Built-in Excel Built-in Excel Built-in Excel Built-in Excel Built-in Excel Built-in Excel Built-in Excel Built-in Excel Built-in Excel Built-in Excel Built-in  3" xfId="627"/>
    <cellStyle name="Excel Built-in Excel Built-in Excel Built-in Excel Built-in Excel Built-in Excel Built-in Excel Built-in Excel Built-in Excel Built-in Excel Built-in Excel Built-in Обычный_Лист1" xfId="631"/>
    <cellStyle name="Excel Built-in Excel Built-in Excel Built-in Excel Built-in Excel Built-in Excel Built-in Excel Built-in Excel Built-in Excel Built-in Обычный_Лист1" xfId="630"/>
    <cellStyle name="Excel Built-in Normal" xfId="598"/>
    <cellStyle name="Excel Built-in Normal 1" xfId="633"/>
    <cellStyle name="Excel Built-in Normal 2 2" xfId="664"/>
    <cellStyle name="Excel Built-in Normal 3 2" xfId="651"/>
    <cellStyle name="Excel Built-in TableStyleLight1" xfId="622"/>
    <cellStyle name="Excel Built-in Обычный 2" xfId="574"/>
    <cellStyle name="Excel Built-in Обычный_Алматинская обр на 01.01.04" xfId="135"/>
    <cellStyle name="Excel Built-in Финансовый_Информация о предпр. наход в проц. ВН проект" xfId="136"/>
    <cellStyle name="Heading" xfId="89"/>
    <cellStyle name="Heading1" xfId="90"/>
    <cellStyle name="Result" xfId="91"/>
    <cellStyle name="Result2" xfId="92"/>
    <cellStyle name="TableStyleLight1" xfId="577"/>
    <cellStyle name="TableStyleLight1 2" xfId="583"/>
    <cellStyle name="TableStyleLight1 3" xfId="584"/>
    <cellStyle name="TableStyleLight1 5" xfId="585"/>
    <cellStyle name="TableStyleLight1 6" xfId="587"/>
    <cellStyle name="TableStyleLight1 7" xfId="588"/>
    <cellStyle name="Акцент1" xfId="17" builtinId="29" customBuiltin="1"/>
    <cellStyle name="Акцент1 2" xfId="93"/>
    <cellStyle name="Акцент1 2 2" xfId="190"/>
    <cellStyle name="Акцент1 2 3" xfId="237"/>
    <cellStyle name="Акцент1 2 4" xfId="288"/>
    <cellStyle name="Акцент1 2 5" xfId="335"/>
    <cellStyle name="Акцент1 2 6" xfId="404"/>
    <cellStyle name="Акцент1 2 7" xfId="451"/>
    <cellStyle name="Акцент1 2 8" xfId="500"/>
    <cellStyle name="Акцент1 2 9" xfId="549"/>
    <cellStyle name="Акцент2" xfId="21" builtinId="33" customBuiltin="1"/>
    <cellStyle name="Акцент2 2" xfId="94"/>
    <cellStyle name="Акцент2 2 2" xfId="191"/>
    <cellStyle name="Акцент2 2 3" xfId="238"/>
    <cellStyle name="Акцент2 2 4" xfId="289"/>
    <cellStyle name="Акцент2 2 5" xfId="336"/>
    <cellStyle name="Акцент2 2 6" xfId="405"/>
    <cellStyle name="Акцент2 2 7" xfId="452"/>
    <cellStyle name="Акцент2 2 8" xfId="501"/>
    <cellStyle name="Акцент2 2 9" xfId="550"/>
    <cellStyle name="Акцент3" xfId="25" builtinId="37" customBuiltin="1"/>
    <cellStyle name="Акцент3 2" xfId="99"/>
    <cellStyle name="Акцент3 2 2" xfId="192"/>
    <cellStyle name="Акцент3 2 3" xfId="239"/>
    <cellStyle name="Акцент3 2 4" xfId="290"/>
    <cellStyle name="Акцент3 2 5" xfId="337"/>
    <cellStyle name="Акцент3 2 6" xfId="406"/>
    <cellStyle name="Акцент3 2 7" xfId="453"/>
    <cellStyle name="Акцент3 2 8" xfId="502"/>
    <cellStyle name="Акцент3 2 9" xfId="551"/>
    <cellStyle name="Акцент4" xfId="29" builtinId="41" customBuiltin="1"/>
    <cellStyle name="Акцент4 2" xfId="100"/>
    <cellStyle name="Акцент4 2 2" xfId="193"/>
    <cellStyle name="Акцент4 2 3" xfId="240"/>
    <cellStyle name="Акцент4 2 4" xfId="291"/>
    <cellStyle name="Акцент4 2 5" xfId="338"/>
    <cellStyle name="Акцент4 2 6" xfId="407"/>
    <cellStyle name="Акцент4 2 7" xfId="454"/>
    <cellStyle name="Акцент4 2 8" xfId="503"/>
    <cellStyle name="Акцент4 2 9" xfId="552"/>
    <cellStyle name="Акцент5" xfId="33" builtinId="45" customBuiltin="1"/>
    <cellStyle name="Акцент5 2" xfId="101"/>
    <cellStyle name="Акцент5 2 2" xfId="194"/>
    <cellStyle name="Акцент5 2 3" xfId="241"/>
    <cellStyle name="Акцент5 2 4" xfId="292"/>
    <cellStyle name="Акцент5 2 5" xfId="339"/>
    <cellStyle name="Акцент5 2 6" xfId="408"/>
    <cellStyle name="Акцент5 2 7" xfId="455"/>
    <cellStyle name="Акцент5 2 8" xfId="504"/>
    <cellStyle name="Акцент5 2 9" xfId="553"/>
    <cellStyle name="Акцент6" xfId="37" builtinId="49" customBuiltin="1"/>
    <cellStyle name="Акцент6 2" xfId="102"/>
    <cellStyle name="Акцент6 2 2" xfId="195"/>
    <cellStyle name="Акцент6 2 3" xfId="242"/>
    <cellStyle name="Акцент6 2 4" xfId="293"/>
    <cellStyle name="Акцент6 2 5" xfId="340"/>
    <cellStyle name="Акцент6 2 6" xfId="409"/>
    <cellStyle name="Акцент6 2 7" xfId="456"/>
    <cellStyle name="Акцент6 2 8" xfId="505"/>
    <cellStyle name="Акцент6 2 9" xfId="554"/>
    <cellStyle name="Ввод " xfId="9" builtinId="20" customBuiltin="1"/>
    <cellStyle name="Ввод  2" xfId="103"/>
    <cellStyle name="Ввод  2 2" xfId="196"/>
    <cellStyle name="Ввод  2 2 2" xfId="699"/>
    <cellStyle name="Ввод  2 2 3" xfId="718"/>
    <cellStyle name="Ввод  2 3" xfId="243"/>
    <cellStyle name="Ввод  2 3 2" xfId="705"/>
    <cellStyle name="Ввод  2 3 3" xfId="44"/>
    <cellStyle name="Ввод  2 4" xfId="294"/>
    <cellStyle name="Ввод  2 4 2" xfId="714"/>
    <cellStyle name="Ввод  2 4 3" xfId="692"/>
    <cellStyle name="Ввод  2 5" xfId="341"/>
    <cellStyle name="Ввод  2 5 2" xfId="721"/>
    <cellStyle name="Ввод  2 5 3" xfId="762"/>
    <cellStyle name="Ввод  2 6" xfId="410"/>
    <cellStyle name="Ввод  2 6 2" xfId="730"/>
    <cellStyle name="Ввод  2 6 3" xfId="745"/>
    <cellStyle name="Ввод  2 7" xfId="457"/>
    <cellStyle name="Ввод  2 7 2" xfId="739"/>
    <cellStyle name="Ввод  2 7 3" xfId="690"/>
    <cellStyle name="Ввод  2 8" xfId="506"/>
    <cellStyle name="Ввод  2 8 2" xfId="746"/>
    <cellStyle name="Ввод  2 8 3" xfId="696"/>
    <cellStyle name="Ввод  2 9" xfId="555"/>
    <cellStyle name="Ввод  2 9 2" xfId="753"/>
    <cellStyle name="Ввод  2 9 3" xfId="744"/>
    <cellStyle name="Вывод" xfId="10" builtinId="21" customBuiltin="1"/>
    <cellStyle name="Вывод 2" xfId="104"/>
    <cellStyle name="Вывод 2 2" xfId="197"/>
    <cellStyle name="Вывод 2 2 2" xfId="700"/>
    <cellStyle name="Вывод 2 2 3" xfId="709"/>
    <cellStyle name="Вывод 2 3" xfId="244"/>
    <cellStyle name="Вывод 2 3 2" xfId="706"/>
    <cellStyle name="Вывод 2 3 3" xfId="763"/>
    <cellStyle name="Вывод 2 4" xfId="295"/>
    <cellStyle name="Вывод 2 4 2" xfId="715"/>
    <cellStyle name="Вывод 2 4 3" xfId="41"/>
    <cellStyle name="Вывод 2 5" xfId="342"/>
    <cellStyle name="Вывод 2 5 2" xfId="722"/>
    <cellStyle name="Вывод 2 5 3" xfId="760"/>
    <cellStyle name="Вывод 2 6" xfId="411"/>
    <cellStyle name="Вывод 2 6 2" xfId="731"/>
    <cellStyle name="Вывод 2 6 3" xfId="737"/>
    <cellStyle name="Вывод 2 7" xfId="458"/>
    <cellStyle name="Вывод 2 7 2" xfId="740"/>
    <cellStyle name="Вывод 2 7 3" xfId="42"/>
    <cellStyle name="Вывод 2 8" xfId="507"/>
    <cellStyle name="Вывод 2 8 2" xfId="747"/>
    <cellStyle name="Вывод 2 8 3" xfId="689"/>
    <cellStyle name="Вывод 2 9" xfId="556"/>
    <cellStyle name="Вывод 2 9 2" xfId="754"/>
    <cellStyle name="Вывод 2 9 3" xfId="735"/>
    <cellStyle name="Вычисление" xfId="11" builtinId="22" customBuiltin="1"/>
    <cellStyle name="Вычисление 2" xfId="105"/>
    <cellStyle name="Вычисление 2 2" xfId="198"/>
    <cellStyle name="Вычисление 2 2 2" xfId="701"/>
    <cellStyle name="Вычисление 2 2 3" xfId="703"/>
    <cellStyle name="Вычисление 2 3" xfId="245"/>
    <cellStyle name="Вычисление 2 3 2" xfId="707"/>
    <cellStyle name="Вычисление 2 3 3" xfId="758"/>
    <cellStyle name="Вычисление 2 4" xfId="296"/>
    <cellStyle name="Вычисление 2 4 2" xfId="716"/>
    <cellStyle name="Вычисление 2 4 3" xfId="752"/>
    <cellStyle name="Вычисление 2 5" xfId="343"/>
    <cellStyle name="Вычисление 2 5 2" xfId="723"/>
    <cellStyle name="Вычисление 2 5 3" xfId="761"/>
    <cellStyle name="Вычисление 2 6" xfId="412"/>
    <cellStyle name="Вычисление 2 6 2" xfId="732"/>
    <cellStyle name="Вычисление 2 6 3" xfId="729"/>
    <cellStyle name="Вычисление 2 7" xfId="459"/>
    <cellStyle name="Вычисление 2 7 2" xfId="741"/>
    <cellStyle name="Вычисление 2 7 3" xfId="751"/>
    <cellStyle name="Вычисление 2 8" xfId="508"/>
    <cellStyle name="Вычисление 2 8 2" xfId="748"/>
    <cellStyle name="Вычисление 2 8 3" xfId="688"/>
    <cellStyle name="Вычисление 2 9" xfId="557"/>
    <cellStyle name="Вычисление 2 9 2" xfId="755"/>
    <cellStyle name="Вычисление 2 9 3" xfId="727"/>
    <cellStyle name="Гиперссылка 2" xfId="589"/>
    <cellStyle name="Гиперссылка 3" xfId="645"/>
    <cellStyle name="Гиперссылка 5" xfId="639"/>
    <cellStyle name="Денежный 2" xfId="580"/>
    <cellStyle name="Денежный 2 81" xfId="638"/>
    <cellStyle name="Заголовок 1" xfId="2" builtinId="16" customBuiltin="1"/>
    <cellStyle name="Заголовок 1 2" xfId="106"/>
    <cellStyle name="Заголовок 1 2 2" xfId="199"/>
    <cellStyle name="Заголовок 1 2 3" xfId="246"/>
    <cellStyle name="Заголовок 1 2 4" xfId="297"/>
    <cellStyle name="Заголовок 1 2 5" xfId="344"/>
    <cellStyle name="Заголовок 1 2 6" xfId="413"/>
    <cellStyle name="Заголовок 1 2 7" xfId="460"/>
    <cellStyle name="Заголовок 1 2 8" xfId="509"/>
    <cellStyle name="Заголовок 1 2 9" xfId="558"/>
    <cellStyle name="Заголовок 2" xfId="3" builtinId="17" customBuiltin="1"/>
    <cellStyle name="Заголовок 2 2" xfId="107"/>
    <cellStyle name="Заголовок 2 2 2" xfId="200"/>
    <cellStyle name="Заголовок 2 2 3" xfId="247"/>
    <cellStyle name="Заголовок 2 2 4" xfId="298"/>
    <cellStyle name="Заголовок 2 2 5" xfId="345"/>
    <cellStyle name="Заголовок 2 2 6" xfId="414"/>
    <cellStyle name="Заголовок 2 2 7" xfId="461"/>
    <cellStyle name="Заголовок 2 2 8" xfId="510"/>
    <cellStyle name="Заголовок 2 2 9" xfId="559"/>
    <cellStyle name="Заголовок 3" xfId="4" builtinId="18" customBuiltin="1"/>
    <cellStyle name="Заголовок 3 2" xfId="108"/>
    <cellStyle name="Заголовок 3 2 2" xfId="201"/>
    <cellStyle name="Заголовок 3 2 3" xfId="248"/>
    <cellStyle name="Заголовок 3 2 4" xfId="299"/>
    <cellStyle name="Заголовок 3 2 5" xfId="346"/>
    <cellStyle name="Заголовок 3 2 6" xfId="415"/>
    <cellStyle name="Заголовок 3 2 7" xfId="462"/>
    <cellStyle name="Заголовок 3 2 8" xfId="511"/>
    <cellStyle name="Заголовок 3 2 9" xfId="560"/>
    <cellStyle name="Заголовок 4" xfId="5" builtinId="19" customBuiltin="1"/>
    <cellStyle name="Заголовок 4 2" xfId="109"/>
    <cellStyle name="Заголовок 4 2 2" xfId="202"/>
    <cellStyle name="Заголовок 4 2 3" xfId="249"/>
    <cellStyle name="Заголовок 4 2 4" xfId="300"/>
    <cellStyle name="Заголовок 4 2 5" xfId="347"/>
    <cellStyle name="Заголовок 4 2 6" xfId="416"/>
    <cellStyle name="Заголовок 4 2 7" xfId="463"/>
    <cellStyle name="Заголовок 4 2 8" xfId="512"/>
    <cellStyle name="Заголовок 4 2 9" xfId="561"/>
    <cellStyle name="Итог" xfId="16" builtinId="25" customBuiltin="1"/>
    <cellStyle name="Итог 2" xfId="110"/>
    <cellStyle name="Итог 2 2" xfId="203"/>
    <cellStyle name="Итог 2 2 2" xfId="702"/>
    <cellStyle name="Итог 2 2 3" xfId="43"/>
    <cellStyle name="Итог 2 3" xfId="250"/>
    <cellStyle name="Итог 2 3 2" xfId="708"/>
    <cellStyle name="Итог 2 3 3" xfId="693"/>
    <cellStyle name="Итог 2 4" xfId="301"/>
    <cellStyle name="Итог 2 4 2" xfId="717"/>
    <cellStyle name="Итог 2 4 3" xfId="713"/>
    <cellStyle name="Итог 2 5" xfId="348"/>
    <cellStyle name="Итог 2 5 2" xfId="724"/>
    <cellStyle name="Итог 2 5 3" xfId="695"/>
    <cellStyle name="Итог 2 6" xfId="417"/>
    <cellStyle name="Итог 2 6 2" xfId="733"/>
    <cellStyle name="Итог 2 6 3" xfId="691"/>
    <cellStyle name="Итог 2 7" xfId="464"/>
    <cellStyle name="Итог 2 7 2" xfId="742"/>
    <cellStyle name="Итог 2 7 3" xfId="711"/>
    <cellStyle name="Итог 2 8" xfId="513"/>
    <cellStyle name="Итог 2 8 2" xfId="749"/>
    <cellStyle name="Итог 2 8 3" xfId="720"/>
    <cellStyle name="Итог 2 9" xfId="562"/>
    <cellStyle name="Итог 2 9 2" xfId="756"/>
    <cellStyle name="Итог 2 9 3" xfId="726"/>
    <cellStyle name="КАНДАГАЧ тел3-33-96" xfId="595"/>
    <cellStyle name="Контрольная ячейка" xfId="13" builtinId="23" customBuiltin="1"/>
    <cellStyle name="Контрольная ячейка 2" xfId="111"/>
    <cellStyle name="Контрольная ячейка 2 2" xfId="204"/>
    <cellStyle name="Контрольная ячейка 2 3" xfId="251"/>
    <cellStyle name="Контрольная ячейка 2 4" xfId="302"/>
    <cellStyle name="Контрольная ячейка 2 5" xfId="349"/>
    <cellStyle name="Контрольная ячейка 2 6" xfId="418"/>
    <cellStyle name="Контрольная ячейка 2 7" xfId="465"/>
    <cellStyle name="Контрольная ячейка 2 8" xfId="514"/>
    <cellStyle name="Контрольная ячейка 2 9" xfId="563"/>
    <cellStyle name="Название" xfId="1" builtinId="15" customBuiltin="1"/>
    <cellStyle name="Название 2" xfId="112"/>
    <cellStyle name="Название 2 2" xfId="205"/>
    <cellStyle name="Название 2 3" xfId="252"/>
    <cellStyle name="Название 2 4" xfId="303"/>
    <cellStyle name="Название 2 5" xfId="350"/>
    <cellStyle name="Название 2 6" xfId="419"/>
    <cellStyle name="Название 2 7" xfId="466"/>
    <cellStyle name="Название 2 8" xfId="515"/>
    <cellStyle name="Название 2 9" xfId="564"/>
    <cellStyle name="Нейтральный" xfId="8" builtinId="28" customBuiltin="1"/>
    <cellStyle name="Нейтральный 2" xfId="113"/>
    <cellStyle name="Нейтральный 2 2" xfId="206"/>
    <cellStyle name="Нейтральный 2 3" xfId="253"/>
    <cellStyle name="Нейтральный 2 4" xfId="304"/>
    <cellStyle name="Нейтральный 2 5" xfId="351"/>
    <cellStyle name="Нейтральный 2 6" xfId="420"/>
    <cellStyle name="Нейтральный 2 7" xfId="467"/>
    <cellStyle name="Нейтральный 2 8" xfId="516"/>
    <cellStyle name="Нейтральный 2 9" xfId="565"/>
    <cellStyle name="Обычный" xfId="0" builtinId="0"/>
    <cellStyle name="Обычный 10" xfId="208"/>
    <cellStyle name="Обычный 10 17" xfId="674"/>
    <cellStyle name="Обычный 109" xfId="659"/>
    <cellStyle name="Обычный 11" xfId="262"/>
    <cellStyle name="Обычный 117" xfId="652"/>
    <cellStyle name="Обычный 12" xfId="308"/>
    <cellStyle name="Обычный 127 2" xfId="687"/>
    <cellStyle name="Обычный 13" xfId="378"/>
    <cellStyle name="Обычный 14" xfId="430"/>
    <cellStyle name="Обычный 148 2" xfId="667"/>
    <cellStyle name="Обычный 15" xfId="476"/>
    <cellStyle name="Обычный 16" xfId="525"/>
    <cellStyle name="Обычный 17" xfId="635"/>
    <cellStyle name="Обычный 17 6" xfId="648"/>
    <cellStyle name="Обычный 18" xfId="634"/>
    <cellStyle name="Обычный 18 6" xfId="649"/>
    <cellStyle name="Обычный 19" xfId="591"/>
    <cellStyle name="Обычный 2" xfId="55"/>
    <cellStyle name="Обычный 2 10" xfId="352"/>
    <cellStyle name="Обычный 2 11" xfId="360"/>
    <cellStyle name="Обычный 2 12" xfId="369"/>
    <cellStyle name="Обычный 2 13" xfId="371"/>
    <cellStyle name="Обычный 2 14" xfId="372"/>
    <cellStyle name="Обычный 2 15" xfId="421"/>
    <cellStyle name="Обычный 2 16" xfId="468"/>
    <cellStyle name="Обычный 2 17" xfId="517"/>
    <cellStyle name="Обычный 2 18" xfId="566"/>
    <cellStyle name="Обычный 2 19" xfId="644"/>
    <cellStyle name="Обычный 2 2" xfId="56"/>
    <cellStyle name="Обычный 2 2 2" xfId="115"/>
    <cellStyle name="Обычный 2 2 3" xfId="140"/>
    <cellStyle name="Обычный 2 2 4" xfId="149"/>
    <cellStyle name="Обычный 2 2 5" xfId="156"/>
    <cellStyle name="Обычный 2 3" xfId="114"/>
    <cellStyle name="Обычный 2 3 2" xfId="594"/>
    <cellStyle name="Обычный 2 4" xfId="139"/>
    <cellStyle name="Обычный 2 5" xfId="148"/>
    <cellStyle name="Обычный 2 55" xfId="677"/>
    <cellStyle name="Обычный 2 6" xfId="155"/>
    <cellStyle name="Обычный 2 7" xfId="207"/>
    <cellStyle name="Обычный 2 8" xfId="254"/>
    <cellStyle name="Обычный 2 9" xfId="305"/>
    <cellStyle name="Обычный 20" xfId="675"/>
    <cellStyle name="Обычный 21" xfId="641"/>
    <cellStyle name="Обычный 22" xfId="637"/>
    <cellStyle name="Обычный 223 3" xfId="668"/>
    <cellStyle name="Обычный 224" xfId="680"/>
    <cellStyle name="Обычный 225" xfId="666"/>
    <cellStyle name="Обычный 23" xfId="643"/>
    <cellStyle name="Обычный 230" xfId="679"/>
    <cellStyle name="Обычный 232" xfId="647"/>
    <cellStyle name="Обычный 248" xfId="681"/>
    <cellStyle name="Обычный 249" xfId="657"/>
    <cellStyle name="Обычный 261" xfId="676"/>
    <cellStyle name="Обычный 265" xfId="682"/>
    <cellStyle name="Обычный 27" xfId="642"/>
    <cellStyle name="Обычный 272" xfId="662"/>
    <cellStyle name="Обычный 273" xfId="661"/>
    <cellStyle name="Обычный 281" xfId="672"/>
    <cellStyle name="Обычный 288" xfId="660"/>
    <cellStyle name="Обычный 29" xfId="592"/>
    <cellStyle name="Обычный 3" xfId="57"/>
    <cellStyle name="Обычный 3 10" xfId="423"/>
    <cellStyle name="Обычный 3 11" xfId="469"/>
    <cellStyle name="Обычный 3 12" xfId="518"/>
    <cellStyle name="Обычный 3 13" xfId="567"/>
    <cellStyle name="Обычный 3 2" xfId="116"/>
    <cellStyle name="Обычный 3 2 4" xfId="665"/>
    <cellStyle name="Обычный 3 3" xfId="141"/>
    <cellStyle name="Обычный 3 4" xfId="150"/>
    <cellStyle name="Обычный 3 5" xfId="157"/>
    <cellStyle name="Обычный 3 6" xfId="209"/>
    <cellStyle name="Обычный 3 7" xfId="255"/>
    <cellStyle name="Обычный 3 8" xfId="307"/>
    <cellStyle name="Обычный 3 9" xfId="353"/>
    <cellStyle name="Обычный 31" xfId="593"/>
    <cellStyle name="Обычный 37" xfId="619"/>
    <cellStyle name="Обычный 384" xfId="663"/>
    <cellStyle name="Обычный 4" xfId="63"/>
    <cellStyle name="Обычный 4 2" xfId="671"/>
    <cellStyle name="Обычный 436" xfId="685"/>
    <cellStyle name="Обычный 443" xfId="686"/>
    <cellStyle name="Обычный 454" xfId="673"/>
    <cellStyle name="Обычный 475" xfId="658"/>
    <cellStyle name="Обычный 498" xfId="684"/>
    <cellStyle name="Обычный 5" xfId="123"/>
    <cellStyle name="Обычный 5 2" xfId="656"/>
    <cellStyle name="Обычный 505" xfId="653"/>
    <cellStyle name="Обычный 506" xfId="670"/>
    <cellStyle name="Обычный 51" xfId="650"/>
    <cellStyle name="Обычный 518 4 11" xfId="683"/>
    <cellStyle name="Обычный 518 4 2" xfId="669"/>
    <cellStyle name="Обычный 518 4 7" xfId="654"/>
    <cellStyle name="Обычный 6" xfId="146"/>
    <cellStyle name="Обычный 7" xfId="129"/>
    <cellStyle name="Обычный 8" xfId="586"/>
    <cellStyle name="Обычный 9" xfId="164"/>
    <cellStyle name="Плохой" xfId="7" builtinId="27" customBuiltin="1"/>
    <cellStyle name="Плохой 2" xfId="117"/>
    <cellStyle name="Плохой 2 2" xfId="210"/>
    <cellStyle name="Плохой 2 3" xfId="256"/>
    <cellStyle name="Плохой 2 4" xfId="309"/>
    <cellStyle name="Плохой 2 5" xfId="354"/>
    <cellStyle name="Плохой 2 6" xfId="424"/>
    <cellStyle name="Плохой 2 7" xfId="470"/>
    <cellStyle name="Плохой 2 8" xfId="519"/>
    <cellStyle name="Плохой 2 9" xfId="568"/>
    <cellStyle name="Пояснение" xfId="15" builtinId="53" customBuiltin="1"/>
    <cellStyle name="Пояснение 2" xfId="118"/>
    <cellStyle name="Пояснение 2 2" xfId="211"/>
    <cellStyle name="Пояснение 2 3" xfId="257"/>
    <cellStyle name="Пояснение 2 4" xfId="310"/>
    <cellStyle name="Пояснение 2 5" xfId="355"/>
    <cellStyle name="Пояснение 2 6" xfId="425"/>
    <cellStyle name="Пояснение 2 7" xfId="471"/>
    <cellStyle name="Пояснение 2 8" xfId="520"/>
    <cellStyle name="Пояснение 2 9" xfId="569"/>
    <cellStyle name="Пояснение 3" xfId="678"/>
    <cellStyle name="Примечание 10" xfId="375"/>
    <cellStyle name="Примечание 11" xfId="377"/>
    <cellStyle name="Примечание 2" xfId="58"/>
    <cellStyle name="Примечание 2 10" xfId="426"/>
    <cellStyle name="Примечание 2 10 2" xfId="734"/>
    <cellStyle name="Примечание 2 10 3" xfId="697"/>
    <cellStyle name="Примечание 2 11" xfId="472"/>
    <cellStyle name="Примечание 2 11 2" xfId="743"/>
    <cellStyle name="Примечание 2 11 3" xfId="728"/>
    <cellStyle name="Примечание 2 12" xfId="521"/>
    <cellStyle name="Примечание 2 12 2" xfId="750"/>
    <cellStyle name="Примечание 2 12 3" xfId="736"/>
    <cellStyle name="Примечание 2 13" xfId="570"/>
    <cellStyle name="Примечание 2 13 2" xfId="757"/>
    <cellStyle name="Примечание 2 13 3" xfId="759"/>
    <cellStyle name="Примечание 2 2" xfId="119"/>
    <cellStyle name="Примечание 2 3" xfId="147"/>
    <cellStyle name="Примечание 2 4" xfId="151"/>
    <cellStyle name="Примечание 2 5" xfId="158"/>
    <cellStyle name="Примечание 2 6" xfId="212"/>
    <cellStyle name="Примечание 2 6 2" xfId="704"/>
    <cellStyle name="Примечание 2 6 3" xfId="694"/>
    <cellStyle name="Примечание 2 7" xfId="258"/>
    <cellStyle name="Примечание 2 7 2" xfId="710"/>
    <cellStyle name="Примечание 2 7 3" xfId="738"/>
    <cellStyle name="Примечание 2 8" xfId="311"/>
    <cellStyle name="Примечание 2 8 2" xfId="719"/>
    <cellStyle name="Примечание 2 8 3" xfId="712"/>
    <cellStyle name="Примечание 2 9" xfId="356"/>
    <cellStyle name="Примечание 2 9 2" xfId="725"/>
    <cellStyle name="Примечание 2 9 3" xfId="698"/>
    <cellStyle name="Примечание 3" xfId="60"/>
    <cellStyle name="Примечание 4" xfId="61"/>
    <cellStyle name="Примечание 5" xfId="95"/>
    <cellStyle name="Примечание 6" xfId="97"/>
    <cellStyle name="Примечание 7" xfId="361"/>
    <cellStyle name="Примечание 8" xfId="373"/>
    <cellStyle name="Примечание 9" xfId="376"/>
    <cellStyle name="Процентный 2" xfId="596"/>
    <cellStyle name="Процентный 4" xfId="162"/>
    <cellStyle name="Связанная ячейка" xfId="12" builtinId="24" customBuiltin="1"/>
    <cellStyle name="Связанная ячейка 2" xfId="120"/>
    <cellStyle name="Связанная ячейка 2 2" xfId="213"/>
    <cellStyle name="Связанная ячейка 2 3" xfId="259"/>
    <cellStyle name="Связанная ячейка 2 4" xfId="312"/>
    <cellStyle name="Связанная ячейка 2 5" xfId="357"/>
    <cellStyle name="Связанная ячейка 2 6" xfId="427"/>
    <cellStyle name="Связанная ячейка 2 7" xfId="473"/>
    <cellStyle name="Связанная ячейка 2 8" xfId="522"/>
    <cellStyle name="Связанная ячейка 2 9" xfId="571"/>
    <cellStyle name="Стиль 1" xfId="576"/>
    <cellStyle name="Текст предупреждения" xfId="14" builtinId="11" customBuiltin="1"/>
    <cellStyle name="Текст предупреждения 2" xfId="121"/>
    <cellStyle name="Текст предупреждения 2 2" xfId="214"/>
    <cellStyle name="Текст предупреждения 2 3" xfId="260"/>
    <cellStyle name="Текст предупреждения 2 4" xfId="313"/>
    <cellStyle name="Текст предупреждения 2 5" xfId="358"/>
    <cellStyle name="Текст предупреждения 2 6" xfId="428"/>
    <cellStyle name="Текст предупреждения 2 7" xfId="474"/>
    <cellStyle name="Текст предупреждения 2 8" xfId="523"/>
    <cellStyle name="Текст предупреждения 2 9" xfId="572"/>
    <cellStyle name="Финансовый 2" xfId="59"/>
    <cellStyle name="Финансовый 21" xfId="374"/>
    <cellStyle name="Финансовый 3" xfId="646"/>
    <cellStyle name="Финансовый 3 2" xfId="655"/>
    <cellStyle name="Финансовый 4" xfId="62"/>
    <cellStyle name="Финансовый 5" xfId="96"/>
    <cellStyle name="Финансовый 6" xfId="98"/>
    <cellStyle name="Финансовый 8" xfId="636"/>
    <cellStyle name="Хороший" xfId="6" builtinId="26" customBuiltin="1"/>
    <cellStyle name="Хороший 2" xfId="122"/>
    <cellStyle name="Хороший 2 2" xfId="215"/>
    <cellStyle name="Хороший 2 3" xfId="261"/>
    <cellStyle name="Хороший 2 4" xfId="314"/>
    <cellStyle name="Хороший 2 5" xfId="359"/>
    <cellStyle name="Хороший 2 6" xfId="429"/>
    <cellStyle name="Хороший 2 7" xfId="475"/>
    <cellStyle name="Хороший 2 8" xfId="524"/>
    <cellStyle name="Хороший 2 9" xfId="5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77;&#1077;&#1089;&#1090;&#1088;%20&#1060;&#1059;/kopiya_reestr_fu_na_29.09.2025_ru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77;&#1077;&#1089;&#1090;&#1088;%20&#1060;&#1059;/kopiya_reestr_fu_na_28.10.2025_rus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 начале деятельности (1)"/>
      <sheetName val="о прекращении деятельности (2)"/>
    </sheetNames>
    <sheetDataSet>
      <sheetData sheetId="0">
        <row r="23">
          <cell r="B23" t="str">
            <v>Акынов Аян Серикович</v>
          </cell>
          <cell r="F23">
            <v>44986</v>
          </cell>
          <cell r="G23" t="str">
            <v>1,10</v>
          </cell>
        </row>
        <row r="35">
          <cell r="B35" t="str">
            <v>Аминова Галия Абжалиевна</v>
          </cell>
          <cell r="F35">
            <v>45289</v>
          </cell>
          <cell r="G35" t="str">
            <v>1,1</v>
          </cell>
        </row>
        <row r="39">
          <cell r="B39" t="str">
            <v>Анисова Светлана Владимировна</v>
          </cell>
          <cell r="F39">
            <v>45771</v>
          </cell>
        </row>
        <row r="40">
          <cell r="B40" t="str">
            <v>Артықбаев Махаббат Өтегенұлы</v>
          </cell>
          <cell r="F40">
            <v>45037</v>
          </cell>
        </row>
        <row r="66">
          <cell r="B66" t="str">
            <v>Бекетов Абзал Жунисович</v>
          </cell>
          <cell r="F66">
            <v>45719</v>
          </cell>
        </row>
        <row r="105">
          <cell r="B105" t="str">
            <v>Енсегенова Камила Козбакқызы</v>
          </cell>
          <cell r="F105">
            <v>45832</v>
          </cell>
        </row>
        <row r="114">
          <cell r="B114" t="str">
            <v>Жұмабаев Мағжан Асанұлы</v>
          </cell>
          <cell r="F114">
            <v>45797</v>
          </cell>
        </row>
        <row r="115">
          <cell r="B115" t="str">
            <v>Жанарысұлы Руслан</v>
          </cell>
          <cell r="F115">
            <v>45562</v>
          </cell>
          <cell r="G115" t="str">
            <v>0,4</v>
          </cell>
        </row>
        <row r="126">
          <cell r="B126" t="str">
            <v>Загипаров Утесин Ерсаинович</v>
          </cell>
          <cell r="F126">
            <v>45552</v>
          </cell>
          <cell r="G126" t="str">
            <v>0,4</v>
          </cell>
        </row>
        <row r="155">
          <cell r="B155" t="str">
            <v>Қанатов Нұрлыбай Нұрланұлы</v>
          </cell>
          <cell r="F155">
            <v>45835</v>
          </cell>
        </row>
        <row r="161">
          <cell r="B161" t="str">
            <v>Кенжина Венера Ербулатовна</v>
          </cell>
          <cell r="F161">
            <v>45835</v>
          </cell>
        </row>
        <row r="169">
          <cell r="B169" t="str">
            <v>Козыбаков Самат Олжасович</v>
          </cell>
          <cell r="F169">
            <v>45681</v>
          </cell>
        </row>
        <row r="171">
          <cell r="B171" t="str">
            <v>Қайшыбеков Мадияр Ерболатұлы</v>
          </cell>
          <cell r="F171">
            <v>45798</v>
          </cell>
        </row>
        <row r="174">
          <cell r="B174" t="str">
            <v xml:space="preserve">Көпберген Алтынтаға </v>
          </cell>
          <cell r="F174">
            <v>45892</v>
          </cell>
        </row>
        <row r="177">
          <cell r="B177" t="str">
            <v>Кособаев Мурат Касымбекович</v>
          </cell>
          <cell r="F177">
            <v>45821</v>
          </cell>
        </row>
        <row r="182">
          <cell r="B182" t="str">
            <v>Курманбеков Темірлан Алмазұлы</v>
          </cell>
          <cell r="F182">
            <v>45832</v>
          </cell>
        </row>
        <row r="189">
          <cell r="B189" t="str">
            <v>Қисманов Ринат Нұрғалиұлы</v>
          </cell>
          <cell r="F189">
            <v>45445</v>
          </cell>
        </row>
        <row r="191">
          <cell r="B191" t="str">
            <v>Луговая Мария Александровна</v>
          </cell>
          <cell r="F191">
            <v>45763</v>
          </cell>
        </row>
        <row r="197">
          <cell r="B197" t="str">
            <v>Майқынов Арлен Асанұлы</v>
          </cell>
          <cell r="F197">
            <v>45835</v>
          </cell>
        </row>
        <row r="201">
          <cell r="B201" t="str">
            <v>Молдахмет Рабия Бауыржанкызы</v>
          </cell>
          <cell r="F201">
            <v>45649</v>
          </cell>
          <cell r="G201" t="str">
            <v>0,1</v>
          </cell>
        </row>
        <row r="207">
          <cell r="B207" t="str">
            <v>Мураткалиев Амирбек Нурлыбекович</v>
          </cell>
          <cell r="F207" t="str">
            <v>30.08.2023</v>
          </cell>
          <cell r="G207" t="str">
            <v>1,5</v>
          </cell>
        </row>
        <row r="220">
          <cell r="B220" t="str">
            <v>Нуртаза Азамат Ауэзханұлы</v>
          </cell>
          <cell r="F220" t="str">
            <v xml:space="preserve"> 24.06.2025</v>
          </cell>
        </row>
        <row r="226">
          <cell r="B226" t="str">
            <v>Оқас Айкүнім Берикқызы</v>
          </cell>
          <cell r="F226">
            <v>45797</v>
          </cell>
        </row>
        <row r="229">
          <cell r="B229" t="str">
            <v>Омиралин Абай Ерланович</v>
          </cell>
          <cell r="F229">
            <v>45835</v>
          </cell>
        </row>
        <row r="231">
          <cell r="B231" t="str">
            <v>Орманхан Нариман Бауржанұлы</v>
          </cell>
          <cell r="F231">
            <v>45832</v>
          </cell>
        </row>
        <row r="239">
          <cell r="B239" t="str">
            <v>Пак Павел Леонидович</v>
          </cell>
          <cell r="F239">
            <v>45412</v>
          </cell>
          <cell r="G239" t="str">
            <v>0,9</v>
          </cell>
        </row>
        <row r="248">
          <cell r="B248" t="str">
            <v xml:space="preserve"> Райханов Темирлан Ганиевич</v>
          </cell>
          <cell r="F248">
            <v>45593</v>
          </cell>
          <cell r="G248" t="str">
            <v>0,3</v>
          </cell>
        </row>
        <row r="268">
          <cell r="B268" t="str">
            <v>Сайран Айнигар</v>
          </cell>
          <cell r="F268">
            <v>45485</v>
          </cell>
          <cell r="G268" t="str">
            <v>0,6</v>
          </cell>
        </row>
        <row r="270">
          <cell r="B270" t="str">
            <v>Саукынбай Асхат Оралулы</v>
          </cell>
          <cell r="F270">
            <v>45828</v>
          </cell>
        </row>
        <row r="308">
          <cell r="B308" t="str">
            <v>Тұрар Мелиса Мелісқызы</v>
          </cell>
          <cell r="F308" t="str">
            <v>24.06.2025</v>
          </cell>
        </row>
        <row r="309">
          <cell r="B309" t="str">
            <v>Туюрбаев Арман Манапович</v>
          </cell>
          <cell r="F309">
            <v>44999</v>
          </cell>
          <cell r="G309" t="str">
            <v>1,10</v>
          </cell>
        </row>
        <row r="310">
          <cell r="B310" t="str">
            <v>Тыныштық Ақерке Бақытбекқызы</v>
          </cell>
          <cell r="F310">
            <v>45656</v>
          </cell>
          <cell r="G310" t="str">
            <v>0,1</v>
          </cell>
        </row>
        <row r="315">
          <cell r="B315" t="str">
            <v>Утелова Раъно Рахимбаевна</v>
          </cell>
          <cell r="F315">
            <v>45637</v>
          </cell>
          <cell r="G315" t="str">
            <v>0,1</v>
          </cell>
        </row>
        <row r="316">
          <cell r="F316" t="str">
            <v>26.03.2024</v>
          </cell>
          <cell r="G316" t="str">
            <v>0,10</v>
          </cell>
        </row>
        <row r="318">
          <cell r="B318" t="str">
            <v>Усенов Талгат Турсынханович</v>
          </cell>
          <cell r="F318">
            <v>45779</v>
          </cell>
        </row>
        <row r="320">
          <cell r="B320" t="str">
            <v>Хасенов Нұржан Нұрғалиұлы</v>
          </cell>
          <cell r="F320">
            <v>45425</v>
          </cell>
          <cell r="G320" t="str">
            <v>0,8</v>
          </cell>
        </row>
        <row r="322">
          <cell r="B322" t="str">
            <v>Шайдуллина Диана Дарыновна</v>
          </cell>
          <cell r="F322">
            <v>45911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 начале деятельности (1)"/>
      <sheetName val="о прекращении деятельности (2)"/>
    </sheetNames>
    <sheetDataSet>
      <sheetData sheetId="0">
        <row r="208">
          <cell r="F208">
            <v>45947</v>
          </cell>
        </row>
        <row r="299">
          <cell r="F299">
            <v>45950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tabSelected="1" zoomScaleNormal="100" workbookViewId="0">
      <selection activeCell="K50" sqref="K50"/>
    </sheetView>
  </sheetViews>
  <sheetFormatPr defaultRowHeight="15"/>
  <cols>
    <col min="1" max="1" width="6.7109375" customWidth="1"/>
    <col min="2" max="2" width="9.140625" style="7"/>
    <col min="3" max="3" width="35.42578125" customWidth="1"/>
    <col min="4" max="4" width="19.140625" style="8" customWidth="1"/>
    <col min="5" max="5" width="21.85546875" style="8" customWidth="1"/>
    <col min="6" max="6" width="19" style="8" customWidth="1"/>
    <col min="7" max="8" width="19" style="9" customWidth="1"/>
  </cols>
  <sheetData>
    <row r="1" spans="1:8" ht="15" customHeight="1">
      <c r="A1" s="35" t="s">
        <v>1</v>
      </c>
      <c r="B1" s="35"/>
      <c r="C1" s="35"/>
      <c r="D1" s="35"/>
      <c r="E1" s="35"/>
      <c r="F1" s="35"/>
      <c r="G1" s="35"/>
      <c r="H1" s="35"/>
    </row>
    <row r="2" spans="1:8">
      <c r="A2" s="1"/>
      <c r="B2" s="1"/>
      <c r="C2" s="1"/>
      <c r="D2" s="1"/>
      <c r="E2" s="1"/>
      <c r="F2" s="1"/>
      <c r="G2" s="1"/>
      <c r="H2" s="1"/>
    </row>
    <row r="3" spans="1:8" ht="16.5" customHeight="1">
      <c r="A3" s="36" t="s">
        <v>0</v>
      </c>
      <c r="B3" s="36" t="s">
        <v>2</v>
      </c>
      <c r="C3" s="36" t="s">
        <v>3</v>
      </c>
      <c r="D3" s="36" t="s">
        <v>4</v>
      </c>
      <c r="E3" s="36" t="s">
        <v>5</v>
      </c>
      <c r="F3" s="36" t="s">
        <v>6</v>
      </c>
      <c r="G3" s="36" t="s">
        <v>7</v>
      </c>
      <c r="H3" s="36" t="s">
        <v>8</v>
      </c>
    </row>
    <row r="4" spans="1:8" ht="15" customHeight="1">
      <c r="A4" s="37"/>
      <c r="B4" s="37"/>
      <c r="C4" s="37"/>
      <c r="D4" s="37"/>
      <c r="E4" s="37"/>
      <c r="F4" s="37"/>
      <c r="G4" s="37"/>
      <c r="H4" s="37"/>
    </row>
    <row r="5" spans="1:8" ht="73.5" customHeight="1">
      <c r="A5" s="38"/>
      <c r="B5" s="39"/>
      <c r="C5" s="38"/>
      <c r="D5" s="39"/>
      <c r="E5" s="39"/>
      <c r="F5" s="39"/>
      <c r="G5" s="39"/>
      <c r="H5" s="39"/>
    </row>
    <row r="6" spans="1:8" s="9" customFormat="1" ht="18" customHeight="1">
      <c r="A6" s="32" t="s">
        <v>9</v>
      </c>
      <c r="B6" s="33"/>
      <c r="C6" s="33"/>
      <c r="D6" s="33"/>
      <c r="E6" s="33"/>
      <c r="F6" s="33"/>
      <c r="G6" s="33"/>
      <c r="H6" s="33"/>
    </row>
    <row r="7" spans="1:8" s="7" customFormat="1" ht="15" customHeight="1">
      <c r="A7" s="43">
        <v>1</v>
      </c>
      <c r="B7" s="44">
        <v>601</v>
      </c>
      <c r="C7" s="45" t="s">
        <v>18</v>
      </c>
      <c r="D7" s="46">
        <v>931223300871</v>
      </c>
      <c r="E7" s="47">
        <f>'[2]о начале деятельности (1)'!$F$208</f>
        <v>45947</v>
      </c>
      <c r="F7" s="48"/>
      <c r="G7" s="48"/>
      <c r="H7" s="48"/>
    </row>
    <row r="8" spans="1:8" s="9" customFormat="1" ht="15" customHeight="1">
      <c r="A8" s="49">
        <v>2</v>
      </c>
      <c r="B8" s="44">
        <v>601</v>
      </c>
      <c r="C8" s="50" t="str">
        <f>'[1]о начале деятельности (1)'!$B$40</f>
        <v>Артықбаев Махаббат Өтегенұлы</v>
      </c>
      <c r="D8" s="49">
        <v>940107350668</v>
      </c>
      <c r="E8" s="51">
        <f>'[1]о начале деятельности (1)'!$F$40</f>
        <v>45037</v>
      </c>
      <c r="F8" s="52">
        <v>1.9</v>
      </c>
      <c r="G8" s="52"/>
      <c r="H8" s="52"/>
    </row>
    <row r="9" spans="1:8" s="13" customFormat="1" ht="15" customHeight="1">
      <c r="A9" s="53">
        <v>3</v>
      </c>
      <c r="B9" s="44">
        <v>601</v>
      </c>
      <c r="C9" s="54" t="s">
        <v>19</v>
      </c>
      <c r="D9" s="55">
        <v>950828350749</v>
      </c>
      <c r="E9" s="56">
        <f>'[2]о начале деятельности (1)'!$F$299</f>
        <v>45950</v>
      </c>
      <c r="F9" s="57"/>
      <c r="G9" s="57"/>
      <c r="H9" s="57"/>
    </row>
    <row r="10" spans="1:8" s="13" customFormat="1" ht="15" customHeight="1">
      <c r="A10" s="43">
        <v>4</v>
      </c>
      <c r="B10" s="44">
        <v>601</v>
      </c>
      <c r="C10" s="58" t="str">
        <f>'[1]о начале деятельности (1)'!$B$177</f>
        <v>Кособаев Мурат Касымбекович</v>
      </c>
      <c r="D10" s="49">
        <v>860206300038</v>
      </c>
      <c r="E10" s="51">
        <f>'[1]о начале деятельности (1)'!$F$177</f>
        <v>45821</v>
      </c>
      <c r="F10" s="52"/>
      <c r="G10" s="52"/>
      <c r="H10" s="52"/>
    </row>
    <row r="11" spans="1:8" s="13" customFormat="1" ht="15" customHeight="1">
      <c r="A11" s="49">
        <v>5</v>
      </c>
      <c r="B11" s="44">
        <v>601</v>
      </c>
      <c r="C11" s="58" t="str">
        <f>'[1]о начале деятельности (1)'!$B$201</f>
        <v>Молдахмет Рабия Бауыржанкызы</v>
      </c>
      <c r="D11" s="49">
        <v>970526401719</v>
      </c>
      <c r="E11" s="51">
        <f>'[1]о начале деятельности (1)'!$F$201</f>
        <v>45649</v>
      </c>
      <c r="F11" s="59" t="str">
        <f>'[1]о начале деятельности (1)'!$G$201</f>
        <v>0,1</v>
      </c>
      <c r="G11" s="52"/>
      <c r="H11" s="52"/>
    </row>
    <row r="12" spans="1:8" s="23" customFormat="1" ht="15" customHeight="1">
      <c r="A12" s="53">
        <v>6</v>
      </c>
      <c r="B12" s="44">
        <v>601</v>
      </c>
      <c r="C12" s="58" t="s">
        <v>20</v>
      </c>
      <c r="D12" s="49">
        <v>791209300656</v>
      </c>
      <c r="E12" s="51" t="str">
        <f>'[1]о начале деятельности (1)'!$F$316</f>
        <v>26.03.2024</v>
      </c>
      <c r="F12" s="59" t="str">
        <f>'[1]о начале деятельности (1)'!$G$316</f>
        <v>0,10</v>
      </c>
      <c r="G12" s="52"/>
      <c r="H12" s="52"/>
    </row>
    <row r="13" spans="1:8" s="13" customFormat="1" ht="18.75" customHeight="1">
      <c r="A13" s="40" t="s">
        <v>10</v>
      </c>
      <c r="B13" s="41"/>
      <c r="C13" s="41"/>
      <c r="D13" s="41"/>
      <c r="E13" s="41"/>
      <c r="F13" s="41"/>
      <c r="G13" s="41"/>
      <c r="H13" s="42"/>
    </row>
    <row r="14" spans="1:8" s="13" customFormat="1" ht="15" customHeight="1">
      <c r="A14" s="2">
        <v>1</v>
      </c>
      <c r="B14" s="27">
        <v>601</v>
      </c>
      <c r="C14" s="22" t="str">
        <f>'[1]о начале деятельности (1)'!$B$320</f>
        <v>Хасенов Нұржан Нұрғалиұлы</v>
      </c>
      <c r="D14" s="2">
        <v>960701350948</v>
      </c>
      <c r="E14" s="12">
        <f>'[1]о начале деятельности (1)'!$F$320</f>
        <v>45425</v>
      </c>
      <c r="F14" s="3" t="str">
        <f>'[1]о начале деятельности (1)'!$G$320</f>
        <v>0,8</v>
      </c>
      <c r="G14" s="11"/>
      <c r="H14" s="4"/>
    </row>
    <row r="15" spans="1:8" s="13" customFormat="1" ht="28.5" customHeight="1">
      <c r="A15" s="29" t="s">
        <v>11</v>
      </c>
      <c r="B15" s="30"/>
      <c r="C15" s="30"/>
      <c r="D15" s="30"/>
      <c r="E15" s="30"/>
      <c r="F15" s="30"/>
      <c r="G15" s="30"/>
      <c r="H15" s="31"/>
    </row>
    <row r="16" spans="1:8" s="13" customFormat="1" ht="15" customHeight="1">
      <c r="A16" s="14">
        <v>1</v>
      </c>
      <c r="B16" s="27">
        <f t="shared" ref="B16:B33" si="0">$B$12</f>
        <v>601</v>
      </c>
      <c r="C16" s="15" t="str">
        <f>'[1]о начале деятельности (1)'!$B$66</f>
        <v>Бекетов Абзал Жунисович</v>
      </c>
      <c r="D16" s="24" t="s">
        <v>14</v>
      </c>
      <c r="E16" s="20">
        <f>'[1]о начале деятельности (1)'!$F$66</f>
        <v>45719</v>
      </c>
      <c r="F16" s="4"/>
      <c r="G16" s="4">
        <v>2</v>
      </c>
      <c r="H16" s="4"/>
    </row>
    <row r="17" spans="1:8" s="13" customFormat="1" ht="15" customHeight="1">
      <c r="A17" s="14">
        <v>2</v>
      </c>
      <c r="B17" s="27">
        <f t="shared" si="0"/>
        <v>601</v>
      </c>
      <c r="C17" s="16" t="str">
        <f>'[1]о начале деятельности (1)'!$B$115</f>
        <v>Жанарысұлы Руслан</v>
      </c>
      <c r="D17" s="24" t="s">
        <v>15</v>
      </c>
      <c r="E17" s="19">
        <f>'[1]о начале деятельности (1)'!$F$115</f>
        <v>45562</v>
      </c>
      <c r="F17" s="3" t="str">
        <f>'[1]о начале деятельности (1)'!$G$115</f>
        <v>0,4</v>
      </c>
      <c r="G17" s="4">
        <v>9</v>
      </c>
      <c r="H17" s="4">
        <v>1</v>
      </c>
    </row>
    <row r="18" spans="1:8" s="13" customFormat="1" ht="15" customHeight="1">
      <c r="A18" s="14">
        <v>3</v>
      </c>
      <c r="B18" s="27">
        <f t="shared" si="0"/>
        <v>601</v>
      </c>
      <c r="C18" s="15" t="str">
        <f>'[1]о начале деятельности (1)'!$B$207</f>
        <v>Мураткалиев Амирбек Нурлыбекович</v>
      </c>
      <c r="D18" s="24" t="s">
        <v>16</v>
      </c>
      <c r="E18" s="5" t="str">
        <f>'[1]о начале деятельности (1)'!$F$207</f>
        <v>30.08.2023</v>
      </c>
      <c r="F18" s="3" t="str">
        <f>'[1]о начале деятельности (1)'!$G$207</f>
        <v>1,5</v>
      </c>
      <c r="G18" s="4">
        <v>10</v>
      </c>
      <c r="H18" s="4">
        <v>7</v>
      </c>
    </row>
    <row r="19" spans="1:8" s="10" customFormat="1" ht="15" customHeight="1">
      <c r="A19" s="14">
        <v>4</v>
      </c>
      <c r="B19" s="27">
        <f t="shared" si="0"/>
        <v>601</v>
      </c>
      <c r="C19" s="15" t="str">
        <f>'[1]о начале деятельности (1)'!$B$318</f>
        <v>Усенов Талгат Турсынханович</v>
      </c>
      <c r="D19" s="24" t="s">
        <v>17</v>
      </c>
      <c r="E19" s="20">
        <f>'[1]о начале деятельности (1)'!$F$318</f>
        <v>45779</v>
      </c>
      <c r="F19" s="4"/>
      <c r="G19" s="4">
        <v>3</v>
      </c>
      <c r="H19" s="4"/>
    </row>
    <row r="20" spans="1:8" s="10" customFormat="1" ht="15" customHeight="1">
      <c r="A20" s="14">
        <v>5</v>
      </c>
      <c r="B20" s="27">
        <f t="shared" si="0"/>
        <v>601</v>
      </c>
      <c r="C20" s="22" t="str">
        <f>'[1]о начале деятельности (1)'!$B$268</f>
        <v>Сайран Айнигар</v>
      </c>
      <c r="D20" s="2">
        <v>970710400017</v>
      </c>
      <c r="E20" s="12">
        <f>'[1]о начале деятельности (1)'!$F$268</f>
        <v>45485</v>
      </c>
      <c r="F20" s="3" t="str">
        <f>'[1]о начале деятельности (1)'!$G$268</f>
        <v>0,6</v>
      </c>
      <c r="G20" s="4">
        <v>4</v>
      </c>
      <c r="H20" s="4"/>
    </row>
    <row r="21" spans="1:8" s="10" customFormat="1" ht="15" customHeight="1">
      <c r="A21" s="14">
        <v>6</v>
      </c>
      <c r="B21" s="27">
        <f t="shared" si="0"/>
        <v>601</v>
      </c>
      <c r="C21" s="22" t="str">
        <f>'[1]о начале деятельности (1)'!$B$23</f>
        <v>Акынов Аян Серикович</v>
      </c>
      <c r="D21" s="2">
        <v>760518302129</v>
      </c>
      <c r="E21" s="12">
        <f>'[1]о начале деятельности (1)'!$F$23</f>
        <v>44986</v>
      </c>
      <c r="F21" s="3" t="str">
        <f>'[1]о начале деятельности (1)'!$G$23</f>
        <v>1,10</v>
      </c>
      <c r="G21" s="4"/>
      <c r="H21" s="4"/>
    </row>
    <row r="22" spans="1:8" s="6" customFormat="1" ht="15" customHeight="1">
      <c r="A22" s="14">
        <v>7</v>
      </c>
      <c r="B22" s="27">
        <f t="shared" si="0"/>
        <v>601</v>
      </c>
      <c r="C22" s="22" t="str">
        <f>'[1]о начале деятельности (1)'!$B$35</f>
        <v>Аминова Галия Абжалиевна</v>
      </c>
      <c r="D22" s="2">
        <v>791023400067</v>
      </c>
      <c r="E22" s="12">
        <f>'[1]о начале деятельности (1)'!$F$35</f>
        <v>45289</v>
      </c>
      <c r="F22" s="3" t="str">
        <f>'[1]о начале деятельности (1)'!$G$35</f>
        <v>1,1</v>
      </c>
      <c r="G22" s="4"/>
      <c r="H22" s="4"/>
    </row>
    <row r="23" spans="1:8" s="6" customFormat="1" ht="15" customHeight="1">
      <c r="A23" s="14">
        <v>8</v>
      </c>
      <c r="B23" s="27">
        <f t="shared" si="0"/>
        <v>601</v>
      </c>
      <c r="C23" s="22" t="str">
        <f>'[1]о начале деятельности (1)'!$B$39</f>
        <v>Анисова Светлана Владимировна</v>
      </c>
      <c r="D23" s="2">
        <v>850927450524</v>
      </c>
      <c r="E23" s="12">
        <f>'[1]о начале деятельности (1)'!$F$39</f>
        <v>45771</v>
      </c>
      <c r="F23" s="4"/>
      <c r="G23" s="4"/>
      <c r="H23" s="4"/>
    </row>
    <row r="24" spans="1:8" ht="15" customHeight="1">
      <c r="A24" s="14">
        <v>9</v>
      </c>
      <c r="B24" s="27">
        <f t="shared" si="0"/>
        <v>601</v>
      </c>
      <c r="C24" s="22" t="str">
        <f>'[1]о начале деятельности (1)'!$B$126</f>
        <v>Загипаров Утесин Ерсаинович</v>
      </c>
      <c r="D24" s="2">
        <v>20515551764</v>
      </c>
      <c r="E24" s="12">
        <f>'[1]о начале деятельности (1)'!$F$126</f>
        <v>45552</v>
      </c>
      <c r="F24" s="3" t="str">
        <f>'[1]о начале деятельности (1)'!$G$126</f>
        <v>0,4</v>
      </c>
      <c r="G24" s="11"/>
      <c r="H24" s="4"/>
    </row>
    <row r="25" spans="1:8" s="23" customFormat="1" ht="15" customHeight="1">
      <c r="A25" s="14">
        <v>10</v>
      </c>
      <c r="B25" s="27">
        <f t="shared" si="0"/>
        <v>601</v>
      </c>
      <c r="C25" s="22" t="str">
        <f>'[1]о начале деятельности (1)'!$B$171</f>
        <v>Қайшыбеков Мадияр Ерболатұлы</v>
      </c>
      <c r="D25" s="2">
        <v>950324301196</v>
      </c>
      <c r="E25" s="12">
        <f>'[1]о начале деятельности (1)'!$F$171</f>
        <v>45798</v>
      </c>
      <c r="F25" s="4"/>
      <c r="G25" s="11"/>
      <c r="H25" s="4"/>
    </row>
    <row r="26" spans="1:8" s="13" customFormat="1" ht="15" customHeight="1">
      <c r="A26" s="14">
        <v>11</v>
      </c>
      <c r="B26" s="27">
        <f t="shared" si="0"/>
        <v>601</v>
      </c>
      <c r="C26" s="22" t="str">
        <f>'[1]о начале деятельности (1)'!$B$174</f>
        <v xml:space="preserve">Көпберген Алтынтаға </v>
      </c>
      <c r="D26" s="2">
        <v>840120303051</v>
      </c>
      <c r="E26" s="12">
        <f>'[1]о начале деятельности (1)'!$F$174</f>
        <v>45892</v>
      </c>
      <c r="F26" s="4"/>
      <c r="G26" s="11"/>
      <c r="H26" s="4"/>
    </row>
    <row r="27" spans="1:8" ht="15" customHeight="1">
      <c r="A27" s="14">
        <v>12</v>
      </c>
      <c r="B27" s="27">
        <f t="shared" si="0"/>
        <v>601</v>
      </c>
      <c r="C27" s="22" t="str">
        <f>'[1]о начале деятельности (1)'!$B$189</f>
        <v>Қисманов Ринат Нұрғалиұлы</v>
      </c>
      <c r="D27" s="2">
        <v>10621500020</v>
      </c>
      <c r="E27" s="12">
        <f>'[1]о начале деятельности (1)'!$F$189</f>
        <v>45445</v>
      </c>
      <c r="F27" s="4"/>
      <c r="G27" s="11"/>
      <c r="H27" s="4"/>
    </row>
    <row r="28" spans="1:8" ht="15" customHeight="1">
      <c r="A28" s="14">
        <v>13</v>
      </c>
      <c r="B28" s="27">
        <f t="shared" si="0"/>
        <v>601</v>
      </c>
      <c r="C28" s="22" t="str">
        <f>'[1]о начале деятельности (1)'!$B$226</f>
        <v>Оқас Айкүнім Берикқызы</v>
      </c>
      <c r="D28" s="2">
        <v>950919400911</v>
      </c>
      <c r="E28" s="12">
        <f>'[1]о начале деятельности (1)'!$F$226</f>
        <v>45797</v>
      </c>
      <c r="F28" s="4"/>
      <c r="G28" s="11"/>
      <c r="H28" s="4"/>
    </row>
    <row r="29" spans="1:8" ht="15" customHeight="1">
      <c r="A29" s="14">
        <v>14</v>
      </c>
      <c r="B29" s="27">
        <f t="shared" si="0"/>
        <v>601</v>
      </c>
      <c r="C29" s="22" t="str">
        <f>'[1]о начале деятельности (1)'!$B$239</f>
        <v>Пак Павел Леонидович</v>
      </c>
      <c r="D29" s="2">
        <v>790925302107</v>
      </c>
      <c r="E29" s="12">
        <f>'[1]о начале деятельности (1)'!$F$239</f>
        <v>45412</v>
      </c>
      <c r="F29" s="3" t="str">
        <f>'[1]о начале деятельности (1)'!$G$239</f>
        <v>0,9</v>
      </c>
      <c r="G29" s="11"/>
      <c r="H29" s="4"/>
    </row>
    <row r="30" spans="1:8" ht="15" customHeight="1">
      <c r="A30" s="14">
        <v>15</v>
      </c>
      <c r="B30" s="27">
        <f t="shared" si="0"/>
        <v>601</v>
      </c>
      <c r="C30" s="22" t="str">
        <f>'[1]о начале деятельности (1)'!$B$248</f>
        <v xml:space="preserve"> Райханов Темирлан Ганиевич</v>
      </c>
      <c r="D30" s="2">
        <v>970220301510</v>
      </c>
      <c r="E30" s="12">
        <f>'[1]о начале деятельности (1)'!$F$248</f>
        <v>45593</v>
      </c>
      <c r="F30" s="3" t="str">
        <f>'[1]о начале деятельности (1)'!$G$248</f>
        <v>0,3</v>
      </c>
      <c r="G30" s="11"/>
      <c r="H30" s="4"/>
    </row>
    <row r="31" spans="1:8" ht="15" customHeight="1">
      <c r="A31" s="14">
        <v>16</v>
      </c>
      <c r="B31" s="27">
        <f t="shared" si="0"/>
        <v>601</v>
      </c>
      <c r="C31" s="22" t="str">
        <f>'[1]о начале деятельности (1)'!$B$270</f>
        <v>Саукынбай Асхат Оралулы</v>
      </c>
      <c r="D31" s="2">
        <v>980113351284</v>
      </c>
      <c r="E31" s="12">
        <f>'[1]о начале деятельности (1)'!$F$270</f>
        <v>45828</v>
      </c>
      <c r="F31" s="3"/>
      <c r="G31" s="11"/>
      <c r="H31" s="4"/>
    </row>
    <row r="32" spans="1:8" ht="15" customHeight="1">
      <c r="A32" s="14">
        <v>17</v>
      </c>
      <c r="B32" s="27">
        <f t="shared" si="0"/>
        <v>601</v>
      </c>
      <c r="C32" s="22" t="str">
        <f>'[1]о начале деятельности (1)'!$B$310</f>
        <v>Тыныштық Ақерке Бақытбекқызы</v>
      </c>
      <c r="D32" s="2">
        <v>950604400750</v>
      </c>
      <c r="E32" s="12">
        <f>'[1]о начале деятельности (1)'!$F$310</f>
        <v>45656</v>
      </c>
      <c r="F32" s="3" t="str">
        <f>'[1]о начале деятельности (1)'!$G$310</f>
        <v>0,1</v>
      </c>
      <c r="G32" s="11"/>
      <c r="H32" s="4"/>
    </row>
    <row r="33" spans="1:8" ht="15" customHeight="1">
      <c r="A33" s="14">
        <v>18</v>
      </c>
      <c r="B33" s="27">
        <f t="shared" si="0"/>
        <v>601</v>
      </c>
      <c r="C33" s="15" t="str">
        <f>'[1]о начале деятельности (1)'!$B$114</f>
        <v>Жұмабаев Мағжан Асанұлы</v>
      </c>
      <c r="D33" s="2">
        <v>940107300166</v>
      </c>
      <c r="E33" s="20">
        <f>'[1]о начале деятельности (1)'!$F$114</f>
        <v>45797</v>
      </c>
      <c r="F33" s="28"/>
      <c r="G33" s="28"/>
      <c r="H33" s="28"/>
    </row>
    <row r="34" spans="1:8" ht="12" customHeight="1">
      <c r="A34" s="14">
        <v>19</v>
      </c>
      <c r="B34" s="27">
        <v>601</v>
      </c>
      <c r="C34" s="21" t="s">
        <v>12</v>
      </c>
      <c r="D34" s="2">
        <v>821103401791</v>
      </c>
      <c r="E34" s="20">
        <v>45922</v>
      </c>
      <c r="F34" s="2"/>
      <c r="G34" s="2"/>
      <c r="H34" s="2"/>
    </row>
    <row r="35" spans="1:8">
      <c r="A35" s="14">
        <v>20</v>
      </c>
      <c r="B35" s="27">
        <v>601</v>
      </c>
      <c r="C35" s="17" t="str">
        <f>'[1]о начале деятельности (1)'!$B$105</f>
        <v>Енсегенова Камила Козбакқызы</v>
      </c>
      <c r="D35" s="2">
        <v>980120450761</v>
      </c>
      <c r="E35" s="20">
        <f>'[1]о начале деятельности (1)'!$F$105</f>
        <v>45832</v>
      </c>
      <c r="F35" s="4"/>
      <c r="G35" s="4"/>
      <c r="H35" s="4"/>
    </row>
    <row r="36" spans="1:8">
      <c r="A36" s="14">
        <v>21</v>
      </c>
      <c r="B36" s="27">
        <v>601</v>
      </c>
      <c r="C36" s="18" t="str">
        <f>'[1]о начале деятельности (1)'!$B$155</f>
        <v>Қанатов Нұрлыбай Нұрланұлы</v>
      </c>
      <c r="D36" s="2">
        <v>940624300137</v>
      </c>
      <c r="E36" s="20">
        <f>'[1]о начале деятельности (1)'!$F$155</f>
        <v>45835</v>
      </c>
      <c r="F36" s="4"/>
      <c r="G36" s="4"/>
      <c r="H36" s="4"/>
    </row>
    <row r="37" spans="1:8">
      <c r="A37" s="14">
        <v>22</v>
      </c>
      <c r="B37" s="27">
        <v>601</v>
      </c>
      <c r="C37" s="21" t="str">
        <f>'[1]о начале деятельности (1)'!$B$161</f>
        <v>Кенжина Венера Ербулатовна</v>
      </c>
      <c r="D37" s="2">
        <v>950324450339</v>
      </c>
      <c r="E37" s="20">
        <f>'[1]о начале деятельности (1)'!$F$161</f>
        <v>45835</v>
      </c>
      <c r="F37" s="4"/>
      <c r="G37" s="4"/>
      <c r="H37" s="4"/>
    </row>
    <row r="38" spans="1:8">
      <c r="A38" s="14">
        <v>23</v>
      </c>
      <c r="B38" s="27">
        <v>601</v>
      </c>
      <c r="C38" s="15" t="str">
        <f>'[1]о начале деятельности (1)'!$B$169</f>
        <v>Козыбаков Самат Олжасович</v>
      </c>
      <c r="D38" s="25" t="s">
        <v>13</v>
      </c>
      <c r="E38" s="20">
        <f>'[1]о начале деятельности (1)'!$F$169</f>
        <v>45681</v>
      </c>
      <c r="F38" s="26"/>
      <c r="G38" s="20"/>
      <c r="H38" s="4"/>
    </row>
    <row r="39" spans="1:8">
      <c r="A39" s="14">
        <v>24</v>
      </c>
      <c r="B39" s="27">
        <v>601</v>
      </c>
      <c r="C39" s="15" t="str">
        <f>'[1]о начале деятельности (1)'!$B$182</f>
        <v>Курманбеков Темірлан Алмазұлы</v>
      </c>
      <c r="D39" s="2">
        <v>980102300909</v>
      </c>
      <c r="E39" s="20">
        <f>'[1]о начале деятельности (1)'!$F$182</f>
        <v>45832</v>
      </c>
      <c r="F39" s="4"/>
      <c r="G39" s="4"/>
      <c r="H39" s="4"/>
    </row>
    <row r="40" spans="1:8">
      <c r="A40" s="14">
        <v>25</v>
      </c>
      <c r="B40" s="27">
        <v>601</v>
      </c>
      <c r="C40" s="15" t="str">
        <f>'[1]о начале деятельности (1)'!$B$191</f>
        <v>Луговая Мария Александровна</v>
      </c>
      <c r="D40" s="2">
        <v>10703651354</v>
      </c>
      <c r="E40" s="20">
        <f>'[1]о начале деятельности (1)'!$F$191</f>
        <v>45763</v>
      </c>
      <c r="F40" s="4"/>
      <c r="G40" s="4"/>
      <c r="H40" s="4"/>
    </row>
    <row r="41" spans="1:8">
      <c r="A41" s="14">
        <v>26</v>
      </c>
      <c r="B41" s="27">
        <v>601</v>
      </c>
      <c r="C41" s="15" t="str">
        <f>'[1]о начале деятельности (1)'!$B$197</f>
        <v>Майқынов Арлен Асанұлы</v>
      </c>
      <c r="D41" s="2">
        <v>950620301462</v>
      </c>
      <c r="E41" s="20">
        <f>'[1]о начале деятельности (1)'!$F$197</f>
        <v>45835</v>
      </c>
      <c r="F41" s="4"/>
      <c r="G41" s="4"/>
      <c r="H41" s="4"/>
    </row>
    <row r="42" spans="1:8">
      <c r="A42" s="14">
        <v>27</v>
      </c>
      <c r="B42" s="27">
        <v>601</v>
      </c>
      <c r="C42" s="15" t="str">
        <f>'[1]о начале деятельности (1)'!$B$220</f>
        <v>Нуртаза Азамат Ауэзханұлы</v>
      </c>
      <c r="D42" s="2">
        <v>980121300942</v>
      </c>
      <c r="E42" s="20" t="str">
        <f>'[1]о начале деятельности (1)'!$F$220</f>
        <v xml:space="preserve"> 24.06.2025</v>
      </c>
      <c r="F42" s="4"/>
      <c r="G42" s="4"/>
      <c r="H42" s="4"/>
    </row>
    <row r="43" spans="1:8">
      <c r="A43" s="14">
        <v>28</v>
      </c>
      <c r="B43" s="27">
        <v>601</v>
      </c>
      <c r="C43" s="15" t="str">
        <f>'[1]о начале деятельности (1)'!$B$229</f>
        <v>Омиралин Абай Ерланович</v>
      </c>
      <c r="D43" s="2">
        <v>950815350758</v>
      </c>
      <c r="E43" s="20">
        <f>'[1]о начале деятельности (1)'!$F$229</f>
        <v>45835</v>
      </c>
      <c r="F43" s="4"/>
      <c r="G43" s="4"/>
      <c r="H43" s="4"/>
    </row>
    <row r="44" spans="1:8">
      <c r="A44" s="14">
        <v>29</v>
      </c>
      <c r="B44" s="27">
        <v>601</v>
      </c>
      <c r="C44" s="15" t="str">
        <f>'[1]о начале деятельности (1)'!$B$231</f>
        <v>Орманхан Нариман Бауржанұлы</v>
      </c>
      <c r="D44" s="2"/>
      <c r="E44" s="20">
        <f>'[1]о начале деятельности (1)'!$F$231</f>
        <v>45832</v>
      </c>
      <c r="F44" s="4"/>
      <c r="G44" s="4"/>
      <c r="H44" s="4"/>
    </row>
    <row r="45" spans="1:8">
      <c r="A45" s="14">
        <v>30</v>
      </c>
      <c r="B45" s="27">
        <v>601</v>
      </c>
      <c r="C45" s="15" t="str">
        <f>'[1]о начале деятельности (1)'!$B$308</f>
        <v>Тұрар Мелиса Мелісқызы</v>
      </c>
      <c r="D45" s="2">
        <v>40128600240</v>
      </c>
      <c r="E45" s="20" t="str">
        <f>'[1]о начале деятельности (1)'!$F$308</f>
        <v>24.06.2025</v>
      </c>
      <c r="F45" s="4"/>
      <c r="G45" s="4"/>
      <c r="H45" s="4"/>
    </row>
    <row r="46" spans="1:8">
      <c r="A46" s="14">
        <v>31</v>
      </c>
      <c r="B46" s="27">
        <v>601</v>
      </c>
      <c r="C46" s="15" t="str">
        <f>'[1]о начале деятельности (1)'!$B$309</f>
        <v>Туюрбаев Арман Манапович</v>
      </c>
      <c r="D46" s="2">
        <v>730521300619</v>
      </c>
      <c r="E46" s="20">
        <f>'[1]о начале деятельности (1)'!$F$309</f>
        <v>44999</v>
      </c>
      <c r="F46" s="3" t="str">
        <f>'[1]о начале деятельности (1)'!$G$309</f>
        <v>1,10</v>
      </c>
      <c r="G46" s="4"/>
      <c r="H46" s="4"/>
    </row>
    <row r="47" spans="1:8">
      <c r="A47" s="14">
        <v>32</v>
      </c>
      <c r="B47" s="27">
        <v>601</v>
      </c>
      <c r="C47" s="15" t="str">
        <f>'[1]о начале деятельности (1)'!$B$322</f>
        <v>Шайдуллина Диана Дарыновна</v>
      </c>
      <c r="D47" s="2">
        <v>10418650753</v>
      </c>
      <c r="E47" s="20">
        <f>'[1]о начале деятельности (1)'!$F$322</f>
        <v>45911</v>
      </c>
      <c r="F47" s="4"/>
      <c r="G47" s="4"/>
      <c r="H47" s="4"/>
    </row>
    <row r="48" spans="1:8">
      <c r="A48" s="14">
        <v>33</v>
      </c>
      <c r="B48" s="27">
        <f>$B$12</f>
        <v>601</v>
      </c>
      <c r="C48" s="22" t="str">
        <f>'[1]о начале деятельности (1)'!$B$315</f>
        <v>Утелова Раъно Рахимбаевна</v>
      </c>
      <c r="D48" s="2">
        <v>920611450096</v>
      </c>
      <c r="E48" s="12">
        <f>'[1]о начале деятельности (1)'!$F$315</f>
        <v>45637</v>
      </c>
      <c r="F48" s="3" t="str">
        <f>'[1]о начале деятельности (1)'!$G$315</f>
        <v>0,1</v>
      </c>
      <c r="G48" s="11"/>
      <c r="H48" s="4"/>
    </row>
    <row r="179" spans="3:8">
      <c r="C179" s="34"/>
      <c r="D179" s="34"/>
      <c r="E179" s="34"/>
      <c r="F179" s="34"/>
      <c r="G179" s="34"/>
      <c r="H179" s="34"/>
    </row>
  </sheetData>
  <mergeCells count="13">
    <mergeCell ref="A15:H15"/>
    <mergeCell ref="A6:H6"/>
    <mergeCell ref="C179:H179"/>
    <mergeCell ref="A1:H1"/>
    <mergeCell ref="A3:A5"/>
    <mergeCell ref="C3:C5"/>
    <mergeCell ref="B3:B5"/>
    <mergeCell ref="D3:D5"/>
    <mergeCell ref="E3:E5"/>
    <mergeCell ref="F3:F5"/>
    <mergeCell ref="G3:G5"/>
    <mergeCell ref="H3:H5"/>
    <mergeCell ref="A13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7" sqref="B3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Аймагамбетова Асель Байзаковна</cp:lastModifiedBy>
  <dcterms:created xsi:type="dcterms:W3CDTF">2023-03-28T13:10:49Z</dcterms:created>
  <dcterms:modified xsi:type="dcterms:W3CDTF">2025-10-30T09:51:09Z</dcterms:modified>
</cp:coreProperties>
</file>